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8595" windowHeight="3405"/>
  </bookViews>
  <sheets>
    <sheet name="RKT 2024" sheetId="5" r:id="rId1"/>
  </sheets>
  <definedNames>
    <definedName name="_xlnm.Print_Area" localSheetId="0">'RKT 2024'!$A$1:$N$54</definedName>
    <definedName name="_xlnm.Print_Titles" localSheetId="0">'RKT 2024'!$6:$8</definedName>
  </definedNames>
  <calcPr calcId="144525"/>
</workbook>
</file>

<file path=xl/calcChain.xml><?xml version="1.0" encoding="utf-8"?>
<calcChain xmlns="http://schemas.openxmlformats.org/spreadsheetml/2006/main">
  <c r="N44" i="5" l="1"/>
</calcChain>
</file>

<file path=xl/sharedStrings.xml><?xml version="1.0" encoding="utf-8"?>
<sst xmlns="http://schemas.openxmlformats.org/spreadsheetml/2006/main" count="204" uniqueCount="136">
  <si>
    <t>No</t>
  </si>
  <si>
    <t xml:space="preserve">Sasaran </t>
  </si>
  <si>
    <t>Rencana Kinerja Tahunan</t>
  </si>
  <si>
    <t>Nama Instansi</t>
  </si>
  <si>
    <t xml:space="preserve">: Dinas Pariwisata </t>
  </si>
  <si>
    <t>Tahun Anggaran</t>
  </si>
  <si>
    <t>Indikator Sasaran</t>
  </si>
  <si>
    <t>Target</t>
  </si>
  <si>
    <t>Program</t>
  </si>
  <si>
    <t>Indikator Program</t>
  </si>
  <si>
    <t>Target Program</t>
  </si>
  <si>
    <t>Kegiatan</t>
  </si>
  <si>
    <t>Indikator Kegiatan/
Output</t>
  </si>
  <si>
    <t>Target Output</t>
  </si>
  <si>
    <t>Anggaran</t>
  </si>
  <si>
    <t xml:space="preserve"> </t>
  </si>
  <si>
    <t>KEPALA DINAS PARIWISATA</t>
  </si>
  <si>
    <t>KOTA BENGKULU</t>
  </si>
  <si>
    <t>AMRULLAH, SP</t>
  </si>
  <si>
    <t>Pembina Tk.I</t>
  </si>
  <si>
    <t>Program Penunjang Urusan Pemerintahan Daerah Kabupaten/Kota</t>
  </si>
  <si>
    <t>Administrasi Keuangan Perangkat Daerah</t>
  </si>
  <si>
    <t>Administrasi Umum Perangkat Daerah</t>
  </si>
  <si>
    <t>Penyediaan Jasa Penunjang Urusan Pemerintahan Daerah</t>
  </si>
  <si>
    <t>SUB KEGIATAN</t>
  </si>
  <si>
    <t>Indikator Sub Kegiatan/ Output</t>
  </si>
  <si>
    <t>Penyediaan Barang Cetakan dan Penggandaan</t>
  </si>
  <si>
    <t>Penyediaan Jasa Surat Menyurat</t>
  </si>
  <si>
    <t>Program Pengembangan Sumber Daya Pariwisata dan Ekonomi Kreatif</t>
  </si>
  <si>
    <t>Pelaksanaan Peningkatan Kapasitas Sumber Daya Manusia Pariwisata dan Ekonomi Kreatif Tingkat Dasar</t>
  </si>
  <si>
    <t>Persentase Peningkatan media promosi wisata, jumlah penyelenggaraan festival seni dan budaya</t>
  </si>
  <si>
    <t>Persentase Penunjang Urusan Pemerintahan Daerah Kabupaten/Kota terpenuhi</t>
  </si>
  <si>
    <t>Target Sub Kegiatan</t>
  </si>
  <si>
    <t>Program Pemasaran Pariwisata</t>
  </si>
  <si>
    <t>NIP. 196704071992031006</t>
  </si>
  <si>
    <t>Perencanaan, Penganggaran, dan Evaluasi Kinerja Perangkat daerah</t>
  </si>
  <si>
    <t>Penyediaan gaji dan Tunjangan ASN</t>
  </si>
  <si>
    <t>Penyediaan Komponen Instalasi Listrik/Penerangan Bangunan Kantor</t>
  </si>
  <si>
    <t>Penyediaan bahan/Material</t>
  </si>
  <si>
    <t>Fasilitasi kunjungan Tamu</t>
  </si>
  <si>
    <t>Penyelenggaraan rapat koordinasi dan konsultasi SKPD</t>
  </si>
  <si>
    <t>Penyediaan Jasa Komunikasi, sumber daya air dan listrik</t>
  </si>
  <si>
    <t>penyediaan jasa pelayanan umum kantor</t>
  </si>
  <si>
    <t>Pemeliharaan Barang Milik Daerah Daerah Penunjang Urusan Pemerintahan Daerah</t>
  </si>
  <si>
    <t>Penyediaan Jasa Pemeliharaan, Biaya Pemeliharaan, dan Pajak Kendaraan Perorangan Dinas atau Kendaraan Dinas jabatan</t>
  </si>
  <si>
    <t>Pemeliharaan Peralatan dan Mesin Lainnya</t>
  </si>
  <si>
    <t>Jumlah orang yang mengikuti fasilitasi Sertifikasi Kompetensi Bagi Tenaga Kerja Bidang Pariwisata</t>
  </si>
  <si>
    <t>Jumlah orang yang menerima gaji dan tunjangan ASN</t>
  </si>
  <si>
    <t>Jumlah paket komponen instalasi listrik/ penerangan bangunan kantor yang disediakan</t>
  </si>
  <si>
    <t>Jumlah paket barang cetakan dan penggandaan yang disediakan</t>
  </si>
  <si>
    <t>Jumlah paket bahan/material yang disediakan</t>
  </si>
  <si>
    <t>Jumlah laporan Fasilitasi kunjungan Tamu</t>
  </si>
  <si>
    <t>Jumlah laporan Penyelenggaraan rapat koordinasi dan konsultasi SKPD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</si>
  <si>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</si>
  <si>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</si>
  <si>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</si>
  <si>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kendaraan perorangan Dinas atau kendaraan Dinas jabatan yang dipelihara dan dibayarkan pajaknya</t>
  </si>
  <si>
    <t>Jumlah pealatan dan mesin lainnya yang dipelihara</t>
  </si>
  <si>
    <t>1 Tahun</t>
  </si>
  <si>
    <t>:2024</t>
  </si>
  <si>
    <t>Penyusunan dokumen perencanaan perangkat daerah</t>
  </si>
  <si>
    <t>Koordinasi dan penyusunan laporan keuangan akhir tahun skpd</t>
  </si>
  <si>
    <t>Koordinasi dan penyusunan laporan keuangan bulanan/triwulan/ semesteran skpd</t>
  </si>
  <si>
    <t>Administrsi kepegawaian perangkat daerah</t>
  </si>
  <si>
    <t>Pengadaan pakaian dinas beserta atribut kelengkapannya</t>
  </si>
  <si>
    <t>Penyediaan Peralatan rumah tangga</t>
  </si>
  <si>
    <t>Jumlah paket peralatan rumah tangga yang disediakan</t>
  </si>
  <si>
    <t>Penatausahaan arsip dinamis pada skpd</t>
  </si>
  <si>
    <t>Pengadaan barang milik daerah penunjang urusan pemerintah daerah</t>
  </si>
  <si>
    <t>Pengadaan Mebel</t>
  </si>
  <si>
    <t>Pengadaan sarana dan prasarana gedung kantor atau bangunan lainnya</t>
  </si>
  <si>
    <t>Pemeliharaan/rehabilitasi sarana dan prasarana gedung kantor atau bangunan lainnya</t>
  </si>
  <si>
    <t>Program Peningkatan Daya Tarik Destinasi Pariwisata</t>
  </si>
  <si>
    <t>Fasilitasi pengembangan kompetensi sumber daya manusia ekonomi kreatif</t>
  </si>
  <si>
    <t>Jumlah laporan hasil Fasilitasi pengembangan kompetensi sumber daya manusia ekonomi kreatif</t>
  </si>
  <si>
    <t>Pemberdayaan dan pembinaan masyarakat untuk pengembangan pariwisata</t>
  </si>
  <si>
    <t>Jumlah laporan hasil Pemberdayaan dan pembinaan masyarakat untuk pengembangan pariwisata</t>
  </si>
  <si>
    <t>Fasilitasi Sertifikasi Kompetensi Bagi Tenaga Kerja Bidang Pariwisata</t>
  </si>
  <si>
    <t>Monitoring dan evaluasi pengembangan sumber daya pariwisata dan ekonomi kreatif</t>
  </si>
  <si>
    <t>Jumlah laporan hasil Monitoring dan evaluasi pengembangan sumber daya pariwisata dan ekonomi kreatif</t>
  </si>
  <si>
    <t>Pengembangan kapasitas pelaku ekonomi kreatif</t>
  </si>
  <si>
    <t>Pelatihan, bimbingan teknis dan pendampingan ekonomi kreatif</t>
  </si>
  <si>
    <t>Jumlah dokumen perencanaan perangkat daerah</t>
  </si>
  <si>
    <t>Jumlah orang yang mengikuti pelatihan, bimbingan teknis, dan pendampingan ekonomi kreatif</t>
  </si>
  <si>
    <t>Jumlah Laporan Koordinasi dan  laporan keuangan akhir tahun skpd</t>
  </si>
  <si>
    <t>Jumlah Laporan Koordinasi dan  laporan keuangan bulanan/triwulan/ semesteran skpd</t>
  </si>
  <si>
    <t>Jumlah pakaian dinas beserta atribut kelengkapannya</t>
  </si>
  <si>
    <t>Jumlah arsip dinamis pada skpd</t>
  </si>
  <si>
    <t>Jumlah Pengadaan Mebel</t>
  </si>
  <si>
    <t>Pengadaan peralatan dan mesin lainnya</t>
  </si>
  <si>
    <t>Jumlah Pengadaan peralatan dan mesin lainnya</t>
  </si>
  <si>
    <t>Jumlah Pengadaan sarana dan prasarana gedung kantor atau bangunan lainnya</t>
  </si>
  <si>
    <t>Jumlah Pemeliharaan/rehabilitasi sarana dan prasarana gedung kantor atau bangunan lainnya</t>
  </si>
  <si>
    <t>jumlah Peningkatan Kapasitas Sumber Daya Manusia Pariwisata dan Ekonomi Kreatif Tingkat Dasar</t>
  </si>
  <si>
    <t>Jumlah pengembangan kapasitas pelaku ekonomi kreatif</t>
  </si>
  <si>
    <t>Pengelolaan daya tarik wisata kabupaten/kota</t>
  </si>
  <si>
    <t>Monitoring dan evaluasi pengelolaan daya tarik wisata kabupaten/kota</t>
  </si>
  <si>
    <t>Jumlah dokumen hasil Monitoring dan evaluasi pengelolaan daya tarik wisata kabupaten/kota</t>
  </si>
  <si>
    <t>Peningkatan kapasitas SDM Pengelola daya tarik wisata unggulan kabupaten/kota</t>
  </si>
  <si>
    <t>Jumlah Peningkatan kapasitas SDM Pengelola daya tarik wisata unggulan kabupaten/kota</t>
  </si>
  <si>
    <t>Perencanaan dan perancangan daya tarik wisata unggulan kabupaten/kota</t>
  </si>
  <si>
    <t>Jumlah dokumen Perencanaan dan perancangan daya tarik wisata unggulan kabupaten/kota</t>
  </si>
  <si>
    <t>Pemasaran Pariwisata Dalam dan Luar Negeri Daya Tarik, Destinasi dan Kawasan Strategis Pariwisata Kabupaten/Kota</t>
  </si>
  <si>
    <t>Penyediaan data dan penyebaran informasi pariwisata kabupaten/kota, baik dalam dan luar negeri</t>
  </si>
  <si>
    <t>Jumlah dokumen hasil pelaksanaan Penyediaan data dan penyebaran informasi pariwisata kabupaten/kota, baik dalam dan luar negeri</t>
  </si>
  <si>
    <t>Peningkatan kerjasama dan kemitraan pariwisata dalam dan luar negeri</t>
  </si>
  <si>
    <t>Jumlah ldokumen kerjasama dan kemitraan pariwisata dalam dan luar negeri</t>
  </si>
  <si>
    <t>Monitoring dan evaluasi pengembangan pemasaran pariwisata</t>
  </si>
  <si>
    <t>Jumlah dokumen hasil Monitoring dan evaluasi pengembangan pemasaran pariwisata</t>
  </si>
  <si>
    <t>Fasilitasi kegiatan pemasaran pariwisata baik dalam dan luar negeri pariwisata kabupaten/kota</t>
  </si>
  <si>
    <t>Jumlah laporan kegiatan pemasaran pariwisata baik dalam dan luar negeri pariwisata kabupaten/kota</t>
  </si>
  <si>
    <t>Penguatan promosi melalui media cetak, elektronik, dan media lainnya baik dalam dan luar negeri</t>
  </si>
  <si>
    <t>Jumlah dokumen hasil Penguatan promosi melalui media cetak, elektronik, dan media lainnya baik dalam dan luar negeri</t>
  </si>
  <si>
    <t>10 Peningkatan  Desa  Wisata  Yang  Sudah Mandiri</t>
  </si>
  <si>
    <t>Peningkatan Sumber Daya Manusia dan ekonomi kreatif</t>
  </si>
  <si>
    <t>Jumlah Pemasaran Pariwisata Dalam dan Luar Negeri Daya Tarik, Destinasi dan Kawasan Strategis Pariwisata Kabupaten/Kota</t>
  </si>
  <si>
    <t>Jumlah pengelolaan daya tarik wisata Kabupaten/kota</t>
  </si>
  <si>
    <t>Jumlah dokumen Perencanaan, Penganggaran, dan Evaluasi Kinerja Perangkat daerah</t>
  </si>
  <si>
    <t>Jumlah Administrasi Keuangan Perangkat Daerah</t>
  </si>
  <si>
    <t>Jumlah Administrsi kepegawaian perangkat daerah</t>
  </si>
  <si>
    <t>Jumlah Administrasi Umum Perangkat Daerah</t>
  </si>
  <si>
    <t>Jumlah Pengadaan barang milik daerah penunjang urusan pemerintah daerah</t>
  </si>
  <si>
    <t>Jumlah Penyediaan Jasa Penunjang Urusan Pemerintahan Daerah</t>
  </si>
  <si>
    <t>Jumlah Pemeliharaan Barang Milik Daerah Daerah Penunjang Urusan Pemerintahan Daerah</t>
  </si>
  <si>
    <t xml:space="preserve">Meningkatnya Pengembangan Pariwisata Berbasis Masyarakat    </t>
  </si>
  <si>
    <t>Persentase  Kunjungan wisatawan</t>
  </si>
  <si>
    <t>Persentase lama tinggal wisatawan</t>
  </si>
  <si>
    <t xml:space="preserve">Meningkatnya Pengembangan Ekonomi kreatif  </t>
  </si>
  <si>
    <t>Jumlah parameter Kota Kreatif yang Dipenuhi</t>
  </si>
  <si>
    <t>Meningkatnya akuntabilitas kinerja</t>
  </si>
  <si>
    <t>Persentase administrasi umum sarana dan prasarana, sarana penunjang perangkat daerah yang dipenuhi</t>
  </si>
  <si>
    <t xml:space="preserve">Jumlah dokumen RR pada perangkat 
Daerah
</t>
  </si>
  <si>
    <t>Nilai AKIP Perangkat Daerah</t>
  </si>
  <si>
    <t>BB</t>
  </si>
  <si>
    <t>Melaksanakan inovasi daerah</t>
  </si>
  <si>
    <t>Jumlah inovasi dalam satu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</si>
</sst>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0.0%"/>
  </numFmts>
  <fonts count="28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</font>
    <font>
      <sz val="10"/>
      <name val="Bookman Old Style"/>
      <family val="1"/>
    </font>
    <font>
      <sz val="12"/>
      <color indexed="8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rgb="FFFF0000"/>
      <name val="Cambria"/>
      <family val="1"/>
    </font>
    <font>
      <b/>
      <sz val="12"/>
      <name val="Cambria"/>
      <family val="1"/>
      <scheme val="major"/>
    </font>
    <font>
      <sz val="12"/>
      <name val="Calibri"/>
      <family val="2"/>
      <scheme val="minor"/>
    </font>
    <font>
      <b/>
      <sz val="18"/>
      <color rgb="FFFF0000"/>
      <name val="Cambria"/>
      <family val="1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2" fillId="0" borderId="0"/>
  </cellStyleXfs>
  <cellXfs count="122">
    <xf numFmtId="0" fontId="0" fillId="0" borderId="0" xfId="0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left"/>
    </xf>
    <xf numFmtId="164" fontId="5" fillId="0" borderId="0" xfId="1" applyFont="1" applyAlignment="1"/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justify" vertical="top" wrapText="1"/>
    </xf>
    <xf numFmtId="0" fontId="2" fillId="2" borderId="1" xfId="2" applyFont="1" applyFill="1" applyBorder="1" applyAlignment="1">
      <alignment horizontal="justify" vertical="top" wrapText="1"/>
    </xf>
    <xf numFmtId="0" fontId="20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164" fontId="19" fillId="2" borderId="1" xfId="0" applyNumberFormat="1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/>
    <xf numFmtId="0" fontId="22" fillId="0" borderId="0" xfId="0" applyFont="1" applyAlignment="1"/>
    <xf numFmtId="0" fontId="18" fillId="0" borderId="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0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20" fillId="0" borderId="1" xfId="2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3" fontId="20" fillId="2" borderId="1" xfId="0" applyNumberFormat="1" applyFont="1" applyFill="1" applyBorder="1" applyAlignment="1">
      <alignment horizontal="right" vertical="top" wrapText="1"/>
    </xf>
    <xf numFmtId="3" fontId="20" fillId="2" borderId="6" xfId="0" applyNumberFormat="1" applyFont="1" applyFill="1" applyBorder="1" applyAlignment="1">
      <alignment horizontal="right" vertical="top" wrapText="1"/>
    </xf>
    <xf numFmtId="164" fontId="20" fillId="0" borderId="1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4" xfId="2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horizontal="left" vertical="top" wrapText="1"/>
    </xf>
    <xf numFmtId="164" fontId="26" fillId="0" borderId="1" xfId="1" applyFont="1" applyBorder="1" applyAlignment="1">
      <alignment horizontal="right" vertical="top" wrapText="1"/>
    </xf>
    <xf numFmtId="0" fontId="20" fillId="0" borderId="1" xfId="0" applyFont="1" applyFill="1" applyBorder="1" applyAlignment="1">
      <alignment horizontal="center" vertical="top" wrapText="1"/>
    </xf>
    <xf numFmtId="164" fontId="20" fillId="0" borderId="1" xfId="0" applyNumberFormat="1" applyFont="1" applyBorder="1" applyAlignment="1">
      <alignment horizontal="righ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164" fontId="27" fillId="0" borderId="1" xfId="1" applyFont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2" borderId="5" xfId="2" applyFont="1" applyFill="1" applyBorder="1" applyAlignment="1">
      <alignment horizontal="left" vertical="top" wrapText="1"/>
    </xf>
    <xf numFmtId="0" fontId="13" fillId="2" borderId="6" xfId="2" applyFont="1" applyFill="1" applyBorder="1" applyAlignment="1">
      <alignment horizontal="left" vertical="top" wrapText="1"/>
    </xf>
    <xf numFmtId="0" fontId="13" fillId="2" borderId="4" xfId="2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9" fontId="17" fillId="2" borderId="5" xfId="2" applyNumberFormat="1" applyFont="1" applyFill="1" applyBorder="1" applyAlignment="1">
      <alignment horizontal="center" vertical="top" wrapText="1"/>
    </xf>
    <xf numFmtId="9" fontId="17" fillId="2" borderId="6" xfId="2" applyNumberFormat="1" applyFont="1" applyFill="1" applyBorder="1" applyAlignment="1">
      <alignment horizontal="center" vertical="top" wrapText="1"/>
    </xf>
    <xf numFmtId="9" fontId="17" fillId="2" borderId="4" xfId="2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/>
    </xf>
    <xf numFmtId="164" fontId="7" fillId="3" borderId="4" xfId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9" fontId="10" fillId="0" borderId="5" xfId="0" applyNumberFormat="1" applyFont="1" applyBorder="1" applyAlignment="1">
      <alignment horizontal="center" vertical="top" wrapText="1"/>
    </xf>
    <xf numFmtId="9" fontId="10" fillId="0" borderId="6" xfId="0" applyNumberFormat="1" applyFont="1" applyBorder="1" applyAlignment="1">
      <alignment horizontal="center" vertical="top" wrapText="1"/>
    </xf>
    <xf numFmtId="9" fontId="10" fillId="0" borderId="4" xfId="0" applyNumberFormat="1" applyFont="1" applyBorder="1" applyAlignment="1">
      <alignment horizontal="center" vertical="top" wrapText="1"/>
    </xf>
    <xf numFmtId="9" fontId="2" fillId="0" borderId="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5" fillId="2" borderId="5" xfId="0" applyFont="1" applyFill="1" applyBorder="1" applyAlignment="1">
      <alignment horizontal="left" vertical="top" wrapText="1"/>
    </xf>
    <xf numFmtId="0" fontId="25" fillId="2" borderId="6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8" fillId="2" borderId="5" xfId="2" applyFont="1" applyFill="1" applyBorder="1" applyAlignment="1">
      <alignment horizontal="center" vertical="top" wrapText="1"/>
    </xf>
    <xf numFmtId="0" fontId="8" fillId="2" borderId="6" xfId="2" applyFont="1" applyFill="1" applyBorder="1" applyAlignment="1">
      <alignment horizontal="center" vertical="top" wrapText="1"/>
    </xf>
    <xf numFmtId="0" fontId="8" fillId="2" borderId="4" xfId="2" applyFont="1" applyFill="1" applyBorder="1" applyAlignment="1">
      <alignment horizontal="center" vertical="top" wrapText="1"/>
    </xf>
    <xf numFmtId="0" fontId="13" fillId="2" borderId="5" xfId="2" applyFont="1" applyFill="1" applyBorder="1" applyAlignment="1">
      <alignment horizontal="center" vertical="top" wrapText="1"/>
    </xf>
    <xf numFmtId="0" fontId="13" fillId="2" borderId="6" xfId="2" applyFont="1" applyFill="1" applyBorder="1" applyAlignment="1">
      <alignment horizontal="center" vertical="top" wrapText="1"/>
    </xf>
    <xf numFmtId="0" fontId="13" fillId="2" borderId="4" xfId="2" applyFont="1" applyFill="1" applyBorder="1" applyAlignment="1">
      <alignment horizontal="center" vertical="top" wrapText="1"/>
    </xf>
  </cellXfs>
  <cellStyles count="4">
    <cellStyle name="Comma [0]" xfId="1" builtinId="6"/>
    <cellStyle name="Normal" xfId="0" builtinId="0"/>
    <cellStyle name="Normal 10" xfId="3"/>
    <cellStyle name="Normal 2 10 3 3 2 2 2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4"/>
  <sheetViews>
    <sheetView tabSelected="1" view="pageBreakPreview" topLeftCell="A38" zoomScale="80" zoomScaleNormal="110" zoomScaleSheetLayoutView="80" workbookViewId="0">
      <selection activeCell="N39" sqref="N39:N43"/>
    </sheetView>
  </sheetViews>
  <sheetFormatPr defaultRowHeight="12.75" x14ac:dyDescent="0.2"/>
  <cols>
    <col min="1" max="1" width="4.7109375" style="1" customWidth="1"/>
    <col min="2" max="2" width="19.140625" style="1" customWidth="1"/>
    <col min="3" max="3" width="20" style="1" bestFit="1" customWidth="1"/>
    <col min="4" max="4" width="11.28515625" style="1" customWidth="1"/>
    <col min="5" max="5" width="22.5703125" style="1" customWidth="1"/>
    <col min="6" max="6" width="26.140625" style="1" customWidth="1"/>
    <col min="7" max="7" width="13.28515625" style="1" customWidth="1"/>
    <col min="8" max="8" width="32.140625" style="1" customWidth="1"/>
    <col min="9" max="9" width="26.85546875" style="1" customWidth="1"/>
    <col min="10" max="10" width="16.7109375" style="1" customWidth="1"/>
    <col min="11" max="11" width="29" style="1" customWidth="1"/>
    <col min="12" max="12" width="27.28515625" style="1" customWidth="1"/>
    <col min="13" max="13" width="14.7109375" style="1" customWidth="1"/>
    <col min="14" max="14" width="35.85546875" style="4" customWidth="1"/>
    <col min="15" max="16384" width="9.140625" style="1"/>
  </cols>
  <sheetData>
    <row r="1" spans="1:14" ht="18.75" x14ac:dyDescent="0.3">
      <c r="A1" s="94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3" spans="1:14" ht="15" x14ac:dyDescent="0.25">
      <c r="A3" s="2" t="s">
        <v>3</v>
      </c>
      <c r="B3" s="2"/>
      <c r="C3" s="3" t="s">
        <v>4</v>
      </c>
    </row>
    <row r="4" spans="1:14" ht="15" x14ac:dyDescent="0.25">
      <c r="A4" s="2" t="s">
        <v>5</v>
      </c>
      <c r="B4" s="2"/>
      <c r="C4" s="3" t="s">
        <v>59</v>
      </c>
    </row>
    <row r="5" spans="1:14" ht="3.75" customHeight="1" x14ac:dyDescent="0.2"/>
    <row r="6" spans="1:14" ht="25.5" customHeight="1" x14ac:dyDescent="0.2">
      <c r="A6" s="95" t="s">
        <v>0</v>
      </c>
      <c r="B6" s="95" t="s">
        <v>1</v>
      </c>
      <c r="C6" s="95" t="s">
        <v>6</v>
      </c>
      <c r="D6" s="95" t="s">
        <v>7</v>
      </c>
      <c r="E6" s="95" t="s">
        <v>8</v>
      </c>
      <c r="F6" s="95" t="s">
        <v>9</v>
      </c>
      <c r="G6" s="97" t="s">
        <v>10</v>
      </c>
      <c r="H6" s="95" t="s">
        <v>11</v>
      </c>
      <c r="I6" s="97" t="s">
        <v>12</v>
      </c>
      <c r="J6" s="95" t="s">
        <v>13</v>
      </c>
      <c r="K6" s="95" t="s">
        <v>24</v>
      </c>
      <c r="L6" s="97" t="s">
        <v>25</v>
      </c>
      <c r="M6" s="97" t="s">
        <v>32</v>
      </c>
      <c r="N6" s="99" t="s">
        <v>14</v>
      </c>
    </row>
    <row r="7" spans="1:14" x14ac:dyDescent="0.2">
      <c r="A7" s="96"/>
      <c r="B7" s="96"/>
      <c r="C7" s="96"/>
      <c r="D7" s="96"/>
      <c r="E7" s="96"/>
      <c r="F7" s="96"/>
      <c r="G7" s="98"/>
      <c r="H7" s="96"/>
      <c r="I7" s="96"/>
      <c r="J7" s="96"/>
      <c r="K7" s="96"/>
      <c r="L7" s="98"/>
      <c r="M7" s="98"/>
      <c r="N7" s="100"/>
    </row>
    <row r="8" spans="1:14" x14ac:dyDescent="0.2">
      <c r="A8" s="5">
        <v>1</v>
      </c>
      <c r="B8" s="5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/>
      <c r="L8" s="6"/>
      <c r="M8" s="6"/>
      <c r="N8" s="7">
        <v>11</v>
      </c>
    </row>
    <row r="9" spans="1:14" ht="81.75" customHeight="1" x14ac:dyDescent="0.2">
      <c r="A9" s="63">
        <v>1</v>
      </c>
      <c r="B9" s="65" t="s">
        <v>124</v>
      </c>
      <c r="C9" s="10" t="s">
        <v>125</v>
      </c>
      <c r="D9" s="11">
        <v>0.05</v>
      </c>
      <c r="E9" s="116" t="s">
        <v>20</v>
      </c>
      <c r="F9" s="119" t="s">
        <v>31</v>
      </c>
      <c r="G9" s="91">
        <v>0.9</v>
      </c>
      <c r="H9" s="45" t="s">
        <v>35</v>
      </c>
      <c r="I9" s="44" t="s">
        <v>117</v>
      </c>
      <c r="J9" s="55" t="s">
        <v>58</v>
      </c>
      <c r="K9" s="52" t="s">
        <v>60</v>
      </c>
      <c r="L9" s="53" t="s">
        <v>82</v>
      </c>
      <c r="M9" s="55" t="s">
        <v>58</v>
      </c>
      <c r="N9" s="56">
        <v>15927075</v>
      </c>
    </row>
    <row r="10" spans="1:14" ht="54" customHeight="1" x14ac:dyDescent="0.2">
      <c r="A10" s="64"/>
      <c r="B10" s="66"/>
      <c r="C10" s="10" t="s">
        <v>126</v>
      </c>
      <c r="D10" s="62">
        <v>3.5000000000000003E-2</v>
      </c>
      <c r="E10" s="117"/>
      <c r="F10" s="120"/>
      <c r="G10" s="92"/>
      <c r="H10" s="89" t="s">
        <v>21</v>
      </c>
      <c r="I10" s="81" t="s">
        <v>118</v>
      </c>
      <c r="J10" s="25" t="s">
        <v>58</v>
      </c>
      <c r="K10" s="23" t="s">
        <v>36</v>
      </c>
      <c r="L10" s="28" t="s">
        <v>47</v>
      </c>
      <c r="M10" s="25" t="s">
        <v>58</v>
      </c>
      <c r="N10" s="29">
        <v>3760323776</v>
      </c>
    </row>
    <row r="11" spans="1:14" ht="78" customHeight="1" x14ac:dyDescent="0.2">
      <c r="A11" s="8">
        <v>2</v>
      </c>
      <c r="B11" s="9" t="s">
        <v>127</v>
      </c>
      <c r="C11" s="10" t="s">
        <v>128</v>
      </c>
      <c r="D11" s="12">
        <v>10</v>
      </c>
      <c r="E11" s="117"/>
      <c r="F11" s="120"/>
      <c r="G11" s="92"/>
      <c r="H11" s="90"/>
      <c r="I11" s="82"/>
      <c r="J11" s="25" t="s">
        <v>58</v>
      </c>
      <c r="K11" s="23" t="s">
        <v>61</v>
      </c>
      <c r="L11" s="28" t="s">
        <v>84</v>
      </c>
      <c r="M11" s="25" t="s">
        <v>58</v>
      </c>
      <c r="N11" s="29">
        <v>39786800</v>
      </c>
    </row>
    <row r="12" spans="1:14" ht="90" customHeight="1" x14ac:dyDescent="0.2">
      <c r="A12" s="63">
        <v>3</v>
      </c>
      <c r="B12" s="65" t="s">
        <v>129</v>
      </c>
      <c r="C12" s="10" t="s">
        <v>130</v>
      </c>
      <c r="D12" s="11">
        <v>1</v>
      </c>
      <c r="E12" s="117"/>
      <c r="F12" s="120"/>
      <c r="G12" s="92"/>
      <c r="H12" s="90"/>
      <c r="I12" s="82"/>
      <c r="J12" s="25" t="s">
        <v>58</v>
      </c>
      <c r="K12" s="23" t="s">
        <v>62</v>
      </c>
      <c r="L12" s="28" t="s">
        <v>85</v>
      </c>
      <c r="M12" s="25" t="s">
        <v>58</v>
      </c>
      <c r="N12" s="29">
        <v>9993600</v>
      </c>
    </row>
    <row r="13" spans="1:14" ht="51.75" customHeight="1" x14ac:dyDescent="0.2">
      <c r="A13" s="67"/>
      <c r="B13" s="68"/>
      <c r="C13" s="10" t="s">
        <v>131</v>
      </c>
      <c r="D13" s="12">
        <v>1</v>
      </c>
      <c r="E13" s="117"/>
      <c r="F13" s="120"/>
      <c r="G13" s="92"/>
      <c r="H13" s="50" t="s">
        <v>63</v>
      </c>
      <c r="I13" s="51" t="s">
        <v>119</v>
      </c>
      <c r="J13" s="25" t="s">
        <v>58</v>
      </c>
      <c r="K13" s="23" t="s">
        <v>64</v>
      </c>
      <c r="L13" s="23" t="s">
        <v>86</v>
      </c>
      <c r="M13" s="25" t="s">
        <v>58</v>
      </c>
      <c r="N13" s="49">
        <v>21000000</v>
      </c>
    </row>
    <row r="14" spans="1:14" ht="70.5" customHeight="1" x14ac:dyDescent="0.2">
      <c r="A14" s="64"/>
      <c r="B14" s="66"/>
      <c r="C14" s="10" t="s">
        <v>132</v>
      </c>
      <c r="D14" s="12" t="s">
        <v>133</v>
      </c>
      <c r="E14" s="117"/>
      <c r="F14" s="120"/>
      <c r="G14" s="92"/>
      <c r="H14" s="85" t="s">
        <v>22</v>
      </c>
      <c r="I14" s="83" t="s">
        <v>120</v>
      </c>
      <c r="J14" s="25" t="s">
        <v>58</v>
      </c>
      <c r="K14" s="53" t="s">
        <v>37</v>
      </c>
      <c r="L14" s="27" t="s">
        <v>48</v>
      </c>
      <c r="M14" s="25" t="s">
        <v>58</v>
      </c>
      <c r="N14" s="26">
        <v>11003900</v>
      </c>
    </row>
    <row r="15" spans="1:14" ht="55.5" customHeight="1" x14ac:dyDescent="0.2">
      <c r="A15" s="8">
        <v>3</v>
      </c>
      <c r="B15" s="9" t="s">
        <v>134</v>
      </c>
      <c r="C15" s="10" t="s">
        <v>135</v>
      </c>
      <c r="D15" s="12">
        <v>2</v>
      </c>
      <c r="E15" s="117"/>
      <c r="F15" s="120"/>
      <c r="G15" s="92"/>
      <c r="H15" s="86"/>
      <c r="I15" s="84"/>
      <c r="J15" s="25" t="s">
        <v>58</v>
      </c>
      <c r="K15" s="53" t="s">
        <v>65</v>
      </c>
      <c r="L15" s="27" t="s">
        <v>66</v>
      </c>
      <c r="M15" s="25" t="s">
        <v>58</v>
      </c>
      <c r="N15" s="26">
        <v>9988100</v>
      </c>
    </row>
    <row r="16" spans="1:14" ht="54" customHeight="1" x14ac:dyDescent="0.2">
      <c r="A16" s="13"/>
      <c r="B16" s="9"/>
      <c r="C16" s="10"/>
      <c r="D16" s="10"/>
      <c r="E16" s="117"/>
      <c r="F16" s="120"/>
      <c r="G16" s="92"/>
      <c r="H16" s="86"/>
      <c r="I16" s="84"/>
      <c r="J16" s="25" t="s">
        <v>58</v>
      </c>
      <c r="K16" s="53" t="s">
        <v>26</v>
      </c>
      <c r="L16" s="34" t="s">
        <v>49</v>
      </c>
      <c r="M16" s="25" t="s">
        <v>58</v>
      </c>
      <c r="N16" s="26">
        <v>718574000</v>
      </c>
    </row>
    <row r="17" spans="1:14" ht="50.25" customHeight="1" x14ac:dyDescent="0.2">
      <c r="A17" s="13"/>
      <c r="B17" s="9"/>
      <c r="C17" s="10"/>
      <c r="D17" s="10"/>
      <c r="E17" s="117"/>
      <c r="F17" s="120"/>
      <c r="G17" s="92"/>
      <c r="H17" s="86"/>
      <c r="I17" s="84"/>
      <c r="J17" s="25" t="s">
        <v>58</v>
      </c>
      <c r="K17" s="53" t="s">
        <v>38</v>
      </c>
      <c r="L17" s="34" t="s">
        <v>50</v>
      </c>
      <c r="M17" s="25" t="s">
        <v>58</v>
      </c>
      <c r="N17" s="26">
        <v>15615600</v>
      </c>
    </row>
    <row r="18" spans="1:14" ht="40.5" customHeight="1" x14ac:dyDescent="0.2">
      <c r="A18" s="13"/>
      <c r="B18" s="9"/>
      <c r="C18" s="10"/>
      <c r="D18" s="10"/>
      <c r="E18" s="117"/>
      <c r="F18" s="120"/>
      <c r="G18" s="92"/>
      <c r="H18" s="86"/>
      <c r="I18" s="84"/>
      <c r="J18" s="25" t="s">
        <v>58</v>
      </c>
      <c r="K18" s="53" t="s">
        <v>39</v>
      </c>
      <c r="L18" s="34" t="s">
        <v>51</v>
      </c>
      <c r="M18" s="25" t="s">
        <v>58</v>
      </c>
      <c r="N18" s="26">
        <v>38600000</v>
      </c>
    </row>
    <row r="19" spans="1:14" ht="64.5" customHeight="1" x14ac:dyDescent="0.2">
      <c r="A19" s="13"/>
      <c r="B19" s="9"/>
      <c r="C19" s="10"/>
      <c r="D19" s="10"/>
      <c r="E19" s="117"/>
      <c r="F19" s="120"/>
      <c r="G19" s="92"/>
      <c r="H19" s="86"/>
      <c r="I19" s="84"/>
      <c r="J19" s="25" t="s">
        <v>58</v>
      </c>
      <c r="K19" s="53" t="s">
        <v>40</v>
      </c>
      <c r="L19" s="30" t="s">
        <v>52</v>
      </c>
      <c r="M19" s="25" t="s">
        <v>58</v>
      </c>
      <c r="N19" s="26">
        <v>99457000</v>
      </c>
    </row>
    <row r="20" spans="1:14" ht="64.5" customHeight="1" x14ac:dyDescent="0.2">
      <c r="A20" s="13"/>
      <c r="B20" s="9"/>
      <c r="C20" s="10"/>
      <c r="D20" s="10"/>
      <c r="E20" s="117"/>
      <c r="F20" s="120"/>
      <c r="G20" s="92"/>
      <c r="H20" s="87"/>
      <c r="I20" s="59"/>
      <c r="J20" s="25" t="s">
        <v>58</v>
      </c>
      <c r="K20" s="53" t="s">
        <v>67</v>
      </c>
      <c r="L20" s="30" t="s">
        <v>87</v>
      </c>
      <c r="M20" s="25" t="s">
        <v>58</v>
      </c>
      <c r="N20" s="26">
        <v>9996800</v>
      </c>
    </row>
    <row r="21" spans="1:14" ht="64.5" customHeight="1" x14ac:dyDescent="0.2">
      <c r="A21" s="13"/>
      <c r="B21" s="9"/>
      <c r="C21" s="10"/>
      <c r="D21" s="10"/>
      <c r="E21" s="117"/>
      <c r="F21" s="120"/>
      <c r="G21" s="92"/>
      <c r="H21" s="85" t="s">
        <v>68</v>
      </c>
      <c r="I21" s="46" t="s">
        <v>121</v>
      </c>
      <c r="J21" s="25" t="s">
        <v>58</v>
      </c>
      <c r="K21" s="53" t="s">
        <v>69</v>
      </c>
      <c r="L21" s="30" t="s">
        <v>88</v>
      </c>
      <c r="M21" s="25" t="s">
        <v>58</v>
      </c>
      <c r="N21" s="26">
        <v>13893100</v>
      </c>
    </row>
    <row r="22" spans="1:14" ht="64.5" customHeight="1" x14ac:dyDescent="0.2">
      <c r="A22" s="13"/>
      <c r="B22" s="9"/>
      <c r="C22" s="10"/>
      <c r="D22" s="10"/>
      <c r="E22" s="117"/>
      <c r="F22" s="120"/>
      <c r="G22" s="92"/>
      <c r="H22" s="86"/>
      <c r="I22" s="46"/>
      <c r="J22" s="25" t="s">
        <v>58</v>
      </c>
      <c r="K22" s="53" t="s">
        <v>89</v>
      </c>
      <c r="L22" s="30" t="s">
        <v>90</v>
      </c>
      <c r="M22" s="25" t="s">
        <v>58</v>
      </c>
      <c r="N22" s="26">
        <v>22550000</v>
      </c>
    </row>
    <row r="23" spans="1:14" ht="64.5" customHeight="1" x14ac:dyDescent="0.2">
      <c r="A23" s="13"/>
      <c r="B23" s="9"/>
      <c r="C23" s="10"/>
      <c r="D23" s="10"/>
      <c r="E23" s="117"/>
      <c r="F23" s="120"/>
      <c r="G23" s="92"/>
      <c r="H23" s="87"/>
      <c r="I23" s="59"/>
      <c r="J23" s="25" t="s">
        <v>58</v>
      </c>
      <c r="K23" s="53" t="s">
        <v>70</v>
      </c>
      <c r="L23" s="30" t="s">
        <v>91</v>
      </c>
      <c r="M23" s="25" t="s">
        <v>58</v>
      </c>
      <c r="N23" s="26">
        <v>10155700</v>
      </c>
    </row>
    <row r="24" spans="1:14" ht="54.75" customHeight="1" x14ac:dyDescent="0.2">
      <c r="A24" s="13"/>
      <c r="B24" s="9"/>
      <c r="C24" s="10"/>
      <c r="D24" s="10"/>
      <c r="E24" s="117"/>
      <c r="F24" s="120"/>
      <c r="G24" s="92"/>
      <c r="H24" s="85" t="s">
        <v>23</v>
      </c>
      <c r="I24" s="83" t="s">
        <v>122</v>
      </c>
      <c r="J24" s="25" t="s">
        <v>58</v>
      </c>
      <c r="K24" s="53" t="s">
        <v>27</v>
      </c>
      <c r="L24" s="30" t="s">
        <v>53</v>
      </c>
      <c r="M24" s="25" t="s">
        <v>58</v>
      </c>
      <c r="N24" s="26">
        <v>1441425</v>
      </c>
    </row>
    <row r="25" spans="1:14" ht="83.25" customHeight="1" x14ac:dyDescent="0.2">
      <c r="A25" s="13"/>
      <c r="B25" s="9"/>
      <c r="C25" s="10"/>
      <c r="D25" s="10"/>
      <c r="E25" s="117"/>
      <c r="F25" s="120"/>
      <c r="G25" s="92"/>
      <c r="H25" s="86"/>
      <c r="I25" s="84"/>
      <c r="J25" s="25" t="s">
        <v>58</v>
      </c>
      <c r="K25" s="53" t="s">
        <v>41</v>
      </c>
      <c r="L25" s="30" t="s">
        <v>54</v>
      </c>
      <c r="M25" s="25" t="s">
        <v>58</v>
      </c>
      <c r="N25" s="26">
        <v>22587500</v>
      </c>
    </row>
    <row r="26" spans="1:14" ht="68.25" customHeight="1" x14ac:dyDescent="0.2">
      <c r="A26" s="13"/>
      <c r="B26" s="9"/>
      <c r="C26" s="10"/>
      <c r="D26" s="10"/>
      <c r="E26" s="117"/>
      <c r="F26" s="120"/>
      <c r="G26" s="92"/>
      <c r="H26" s="87"/>
      <c r="I26" s="88"/>
      <c r="J26" s="25" t="s">
        <v>58</v>
      </c>
      <c r="K26" s="53" t="s">
        <v>42</v>
      </c>
      <c r="L26" s="30" t="s">
        <v>55</v>
      </c>
      <c r="M26" s="25" t="s">
        <v>58</v>
      </c>
      <c r="N26" s="26">
        <v>92986000</v>
      </c>
    </row>
    <row r="27" spans="1:14" ht="104.25" customHeight="1" x14ac:dyDescent="0.2">
      <c r="A27" s="13"/>
      <c r="B27" s="9"/>
      <c r="C27" s="10"/>
      <c r="D27" s="10"/>
      <c r="E27" s="117"/>
      <c r="F27" s="120"/>
      <c r="G27" s="92"/>
      <c r="H27" s="85" t="s">
        <v>43</v>
      </c>
      <c r="I27" s="83" t="s">
        <v>123</v>
      </c>
      <c r="J27" s="25" t="s">
        <v>58</v>
      </c>
      <c r="K27" s="53" t="s">
        <v>44</v>
      </c>
      <c r="L27" s="30" t="s">
        <v>56</v>
      </c>
      <c r="M27" s="25" t="s">
        <v>58</v>
      </c>
      <c r="N27" s="26">
        <v>25441440</v>
      </c>
    </row>
    <row r="28" spans="1:14" ht="54.75" customHeight="1" x14ac:dyDescent="0.2">
      <c r="A28" s="13"/>
      <c r="B28" s="9"/>
      <c r="C28" s="10"/>
      <c r="D28" s="10"/>
      <c r="E28" s="117"/>
      <c r="F28" s="120"/>
      <c r="G28" s="92"/>
      <c r="H28" s="86"/>
      <c r="I28" s="84"/>
      <c r="J28" s="25" t="s">
        <v>58</v>
      </c>
      <c r="K28" s="53" t="s">
        <v>45</v>
      </c>
      <c r="L28" s="30" t="s">
        <v>57</v>
      </c>
      <c r="M28" s="25" t="s">
        <v>58</v>
      </c>
      <c r="N28" s="26">
        <v>10220000</v>
      </c>
    </row>
    <row r="29" spans="1:14" ht="89.25" customHeight="1" x14ac:dyDescent="0.2">
      <c r="A29" s="13"/>
      <c r="B29" s="9"/>
      <c r="C29" s="10"/>
      <c r="D29" s="10"/>
      <c r="E29" s="118"/>
      <c r="F29" s="121"/>
      <c r="G29" s="93"/>
      <c r="H29" s="87"/>
      <c r="I29" s="88"/>
      <c r="J29" s="25" t="s">
        <v>58</v>
      </c>
      <c r="K29" s="53" t="s">
        <v>71</v>
      </c>
      <c r="L29" s="30" t="s">
        <v>92</v>
      </c>
      <c r="M29" s="25" t="s">
        <v>58</v>
      </c>
      <c r="N29" s="26">
        <v>11626100</v>
      </c>
    </row>
    <row r="30" spans="1:14" ht="37.5" customHeight="1" x14ac:dyDescent="0.2">
      <c r="A30" s="13"/>
      <c r="B30" s="9"/>
      <c r="C30" s="10"/>
      <c r="D30" s="10"/>
      <c r="E30" s="10"/>
      <c r="F30" s="10"/>
      <c r="G30" s="10"/>
      <c r="H30" s="22"/>
      <c r="I30" s="21"/>
      <c r="J30" s="20"/>
      <c r="K30" s="35"/>
      <c r="L30" s="20"/>
      <c r="M30" s="24"/>
      <c r="N30" s="54"/>
    </row>
    <row r="31" spans="1:14" ht="64.5" customHeight="1" x14ac:dyDescent="0.2">
      <c r="A31" s="13"/>
      <c r="B31" s="9"/>
      <c r="C31" s="10"/>
      <c r="D31" s="10"/>
      <c r="E31" s="113" t="s">
        <v>72</v>
      </c>
      <c r="F31" s="85" t="s">
        <v>30</v>
      </c>
      <c r="G31" s="107">
        <v>0.02</v>
      </c>
      <c r="H31" s="85" t="s">
        <v>95</v>
      </c>
      <c r="I31" s="57" t="s">
        <v>116</v>
      </c>
      <c r="J31" s="61" t="s">
        <v>58</v>
      </c>
      <c r="K31" s="53" t="s">
        <v>96</v>
      </c>
      <c r="L31" s="30" t="s">
        <v>97</v>
      </c>
      <c r="M31" s="61" t="s">
        <v>58</v>
      </c>
      <c r="N31" s="26">
        <v>14950000</v>
      </c>
    </row>
    <row r="32" spans="1:14" ht="88.5" customHeight="1" x14ac:dyDescent="0.2">
      <c r="A32" s="13"/>
      <c r="B32" s="9"/>
      <c r="C32" s="10"/>
      <c r="D32" s="10"/>
      <c r="E32" s="114"/>
      <c r="F32" s="86"/>
      <c r="G32" s="108"/>
      <c r="H32" s="86"/>
      <c r="I32" s="58"/>
      <c r="J32" s="61" t="s">
        <v>58</v>
      </c>
      <c r="K32" s="53" t="s">
        <v>98</v>
      </c>
      <c r="L32" s="30" t="s">
        <v>99</v>
      </c>
      <c r="M32" s="61" t="s">
        <v>58</v>
      </c>
      <c r="N32" s="26">
        <v>53856700</v>
      </c>
    </row>
    <row r="33" spans="1:14" ht="89.25" customHeight="1" x14ac:dyDescent="0.2">
      <c r="A33" s="13"/>
      <c r="B33" s="9"/>
      <c r="C33" s="10"/>
      <c r="D33" s="10"/>
      <c r="E33" s="115"/>
      <c r="F33" s="87"/>
      <c r="G33" s="109"/>
      <c r="H33" s="87"/>
      <c r="I33" s="59"/>
      <c r="J33" s="61" t="s">
        <v>58</v>
      </c>
      <c r="K33" s="53" t="s">
        <v>100</v>
      </c>
      <c r="L33" s="30" t="s">
        <v>101</v>
      </c>
      <c r="M33" s="61" t="s">
        <v>58</v>
      </c>
      <c r="N33" s="26">
        <v>285036560</v>
      </c>
    </row>
    <row r="34" spans="1:14" ht="126.75" customHeight="1" x14ac:dyDescent="0.2">
      <c r="A34" s="13"/>
      <c r="B34" s="9"/>
      <c r="C34" s="10"/>
      <c r="D34" s="10"/>
      <c r="E34" s="101" t="s">
        <v>33</v>
      </c>
      <c r="F34" s="110" t="s">
        <v>30</v>
      </c>
      <c r="G34" s="104">
        <v>0.3</v>
      </c>
      <c r="H34" s="85" t="s">
        <v>102</v>
      </c>
      <c r="I34" s="83" t="s">
        <v>115</v>
      </c>
      <c r="J34" s="61" t="s">
        <v>58</v>
      </c>
      <c r="K34" s="53" t="s">
        <v>103</v>
      </c>
      <c r="L34" s="30" t="s">
        <v>104</v>
      </c>
      <c r="M34" s="61" t="s">
        <v>58</v>
      </c>
      <c r="N34" s="26">
        <v>26187000</v>
      </c>
    </row>
    <row r="35" spans="1:14" ht="83.25" customHeight="1" x14ac:dyDescent="0.2">
      <c r="A35" s="13"/>
      <c r="B35" s="9"/>
      <c r="C35" s="10"/>
      <c r="D35" s="10"/>
      <c r="E35" s="102"/>
      <c r="F35" s="111"/>
      <c r="G35" s="105"/>
      <c r="H35" s="86"/>
      <c r="I35" s="84"/>
      <c r="J35" s="61" t="s">
        <v>58</v>
      </c>
      <c r="K35" s="53" t="s">
        <v>105</v>
      </c>
      <c r="L35" s="30" t="s">
        <v>106</v>
      </c>
      <c r="M35" s="61" t="s">
        <v>58</v>
      </c>
      <c r="N35" s="26">
        <v>92230460</v>
      </c>
    </row>
    <row r="36" spans="1:14" ht="68.25" customHeight="1" x14ac:dyDescent="0.2">
      <c r="A36" s="13"/>
      <c r="B36" s="9"/>
      <c r="C36" s="10"/>
      <c r="D36" s="10"/>
      <c r="E36" s="102"/>
      <c r="F36" s="111"/>
      <c r="G36" s="105"/>
      <c r="H36" s="86"/>
      <c r="I36" s="84"/>
      <c r="J36" s="61" t="s">
        <v>58</v>
      </c>
      <c r="K36" s="53" t="s">
        <v>107</v>
      </c>
      <c r="L36" s="30" t="s">
        <v>108</v>
      </c>
      <c r="M36" s="61" t="s">
        <v>58</v>
      </c>
      <c r="N36" s="26">
        <v>15000000</v>
      </c>
    </row>
    <row r="37" spans="1:14" ht="104.25" customHeight="1" x14ac:dyDescent="0.2">
      <c r="A37" s="13"/>
      <c r="B37" s="9"/>
      <c r="C37" s="10"/>
      <c r="D37" s="10"/>
      <c r="E37" s="102"/>
      <c r="F37" s="111"/>
      <c r="G37" s="105"/>
      <c r="H37" s="86"/>
      <c r="I37" s="84"/>
      <c r="J37" s="61" t="s">
        <v>58</v>
      </c>
      <c r="K37" s="53" t="s">
        <v>109</v>
      </c>
      <c r="L37" s="30" t="s">
        <v>110</v>
      </c>
      <c r="M37" s="61" t="s">
        <v>58</v>
      </c>
      <c r="N37" s="26">
        <v>106876600</v>
      </c>
    </row>
    <row r="38" spans="1:14" ht="109.5" customHeight="1" x14ac:dyDescent="0.2">
      <c r="A38" s="13"/>
      <c r="B38" s="9"/>
      <c r="C38" s="10"/>
      <c r="D38" s="10"/>
      <c r="E38" s="103"/>
      <c r="F38" s="112"/>
      <c r="G38" s="106"/>
      <c r="H38" s="87"/>
      <c r="I38" s="88"/>
      <c r="J38" s="61" t="s">
        <v>58</v>
      </c>
      <c r="K38" s="53" t="s">
        <v>111</v>
      </c>
      <c r="L38" s="30" t="s">
        <v>112</v>
      </c>
      <c r="M38" s="61" t="s">
        <v>58</v>
      </c>
      <c r="N38" s="26">
        <v>25500000</v>
      </c>
    </row>
    <row r="39" spans="1:14" ht="110.25" customHeight="1" x14ac:dyDescent="0.2">
      <c r="A39" s="13"/>
      <c r="B39" s="9"/>
      <c r="C39" s="10"/>
      <c r="D39" s="10"/>
      <c r="E39" s="101" t="s">
        <v>28</v>
      </c>
      <c r="F39" s="78" t="s">
        <v>114</v>
      </c>
      <c r="G39" s="104" t="s">
        <v>113</v>
      </c>
      <c r="H39" s="75" t="s">
        <v>29</v>
      </c>
      <c r="I39" s="78" t="s">
        <v>93</v>
      </c>
      <c r="J39" s="61" t="s">
        <v>58</v>
      </c>
      <c r="K39" s="23" t="s">
        <v>73</v>
      </c>
      <c r="L39" s="39" t="s">
        <v>74</v>
      </c>
      <c r="M39" s="61" t="s">
        <v>58</v>
      </c>
      <c r="N39" s="40">
        <v>50000000</v>
      </c>
    </row>
    <row r="40" spans="1:14" ht="93" customHeight="1" x14ac:dyDescent="0.2">
      <c r="A40" s="13"/>
      <c r="B40" s="9"/>
      <c r="C40" s="10"/>
      <c r="D40" s="10"/>
      <c r="E40" s="102"/>
      <c r="F40" s="79"/>
      <c r="G40" s="105"/>
      <c r="H40" s="76"/>
      <c r="I40" s="79"/>
      <c r="J40" s="61" t="s">
        <v>58</v>
      </c>
      <c r="K40" s="23" t="s">
        <v>75</v>
      </c>
      <c r="L40" s="39" t="s">
        <v>76</v>
      </c>
      <c r="M40" s="61" t="s">
        <v>58</v>
      </c>
      <c r="N40" s="40">
        <v>25000000</v>
      </c>
    </row>
    <row r="41" spans="1:14" ht="93.75" customHeight="1" x14ac:dyDescent="0.2">
      <c r="A41" s="13"/>
      <c r="B41" s="9"/>
      <c r="C41" s="10"/>
      <c r="D41" s="10"/>
      <c r="E41" s="102"/>
      <c r="F41" s="79"/>
      <c r="G41" s="105"/>
      <c r="H41" s="76"/>
      <c r="I41" s="79"/>
      <c r="J41" s="61" t="s">
        <v>58</v>
      </c>
      <c r="K41" s="36" t="s">
        <v>77</v>
      </c>
      <c r="L41" s="37" t="s">
        <v>46</v>
      </c>
      <c r="M41" s="61" t="s">
        <v>58</v>
      </c>
      <c r="N41" s="41">
        <v>50000000</v>
      </c>
    </row>
    <row r="42" spans="1:14" ht="107.25" customHeight="1" x14ac:dyDescent="0.2">
      <c r="A42" s="13"/>
      <c r="B42" s="9"/>
      <c r="C42" s="10"/>
      <c r="D42" s="10"/>
      <c r="E42" s="102"/>
      <c r="F42" s="79"/>
      <c r="G42" s="105"/>
      <c r="H42" s="77"/>
      <c r="I42" s="80"/>
      <c r="J42" s="61" t="s">
        <v>58</v>
      </c>
      <c r="K42" s="38" t="s">
        <v>78</v>
      </c>
      <c r="L42" s="43" t="s">
        <v>79</v>
      </c>
      <c r="M42" s="61" t="s">
        <v>58</v>
      </c>
      <c r="N42" s="42">
        <v>15600000</v>
      </c>
    </row>
    <row r="43" spans="1:14" ht="107.25" customHeight="1" x14ac:dyDescent="0.2">
      <c r="A43" s="13"/>
      <c r="B43" s="9"/>
      <c r="C43" s="10"/>
      <c r="D43" s="10"/>
      <c r="E43" s="103"/>
      <c r="F43" s="80"/>
      <c r="G43" s="106"/>
      <c r="H43" s="47" t="s">
        <v>80</v>
      </c>
      <c r="I43" s="48" t="s">
        <v>94</v>
      </c>
      <c r="J43" s="61" t="s">
        <v>58</v>
      </c>
      <c r="K43" s="38" t="s">
        <v>81</v>
      </c>
      <c r="L43" s="43" t="s">
        <v>83</v>
      </c>
      <c r="M43" s="61" t="s">
        <v>58</v>
      </c>
      <c r="N43" s="42">
        <v>49992100</v>
      </c>
    </row>
    <row r="44" spans="1:14" ht="24.75" customHeight="1" x14ac:dyDescent="0.2">
      <c r="A44" s="13"/>
      <c r="B44" s="9"/>
      <c r="C44" s="10"/>
      <c r="D44" s="10"/>
      <c r="E44" s="10"/>
      <c r="F44" s="10"/>
      <c r="G44" s="10"/>
      <c r="H44" s="14"/>
      <c r="I44" s="15"/>
      <c r="J44" s="12"/>
      <c r="K44" s="12"/>
      <c r="L44" s="12"/>
      <c r="M44" s="12"/>
      <c r="N44" s="60">
        <f>SUM(N9:N43)</f>
        <v>5771397336</v>
      </c>
    </row>
    <row r="45" spans="1:14" ht="12.75" customHeight="1" x14ac:dyDescent="0.2">
      <c r="C45" s="1" t="s">
        <v>15</v>
      </c>
    </row>
    <row r="46" spans="1:14" ht="28.5" customHeight="1" x14ac:dyDescent="0.2"/>
    <row r="47" spans="1:14" ht="21" x14ac:dyDescent="0.2">
      <c r="I47" s="73"/>
      <c r="J47" s="73"/>
      <c r="K47" s="31"/>
      <c r="L47" s="71" t="s">
        <v>16</v>
      </c>
      <c r="M47" s="71"/>
      <c r="N47" s="71"/>
    </row>
    <row r="48" spans="1:14" ht="21" x14ac:dyDescent="0.2">
      <c r="I48" s="73"/>
      <c r="J48" s="73"/>
      <c r="K48" s="31"/>
      <c r="L48" s="71" t="s">
        <v>17</v>
      </c>
      <c r="M48" s="71"/>
      <c r="N48" s="71"/>
    </row>
    <row r="49" spans="9:14" ht="48" customHeight="1" x14ac:dyDescent="0.2">
      <c r="I49" s="19"/>
      <c r="J49" s="16"/>
      <c r="K49" s="31"/>
      <c r="L49" s="31"/>
      <c r="M49" s="31"/>
    </row>
    <row r="50" spans="9:14" ht="21" x14ac:dyDescent="0.35">
      <c r="I50" s="17"/>
      <c r="J50" s="18"/>
      <c r="K50" s="32"/>
      <c r="L50" s="32"/>
      <c r="M50" s="32"/>
    </row>
    <row r="51" spans="9:14" ht="21" x14ac:dyDescent="0.35">
      <c r="I51" s="17"/>
      <c r="J51" s="18"/>
      <c r="K51" s="32"/>
      <c r="L51" s="32"/>
      <c r="M51" s="32"/>
    </row>
    <row r="52" spans="9:14" ht="21" x14ac:dyDescent="0.35">
      <c r="I52" s="74"/>
      <c r="J52" s="74"/>
      <c r="K52" s="33"/>
      <c r="L52" s="69" t="s">
        <v>18</v>
      </c>
      <c r="M52" s="69"/>
      <c r="N52" s="69"/>
    </row>
    <row r="53" spans="9:14" ht="21" x14ac:dyDescent="0.35">
      <c r="I53" s="72"/>
      <c r="J53" s="72"/>
      <c r="K53" s="32"/>
      <c r="L53" s="70" t="s">
        <v>19</v>
      </c>
      <c r="M53" s="70"/>
      <c r="N53" s="70"/>
    </row>
    <row r="54" spans="9:14" ht="21" x14ac:dyDescent="0.35">
      <c r="I54" s="72"/>
      <c r="J54" s="72"/>
      <c r="K54" s="32"/>
      <c r="L54" s="70" t="s">
        <v>34</v>
      </c>
      <c r="M54" s="70"/>
      <c r="N54" s="70"/>
    </row>
  </sheetData>
  <mergeCells count="55">
    <mergeCell ref="E9:E29"/>
    <mergeCell ref="F9:F29"/>
    <mergeCell ref="E34:E38"/>
    <mergeCell ref="F34:F38"/>
    <mergeCell ref="G34:G38"/>
    <mergeCell ref="H34:H38"/>
    <mergeCell ref="E31:E33"/>
    <mergeCell ref="F31:F33"/>
    <mergeCell ref="F39:F43"/>
    <mergeCell ref="G39:G43"/>
    <mergeCell ref="I27:I29"/>
    <mergeCell ref="H21:H23"/>
    <mergeCell ref="H27:H29"/>
    <mergeCell ref="G31:G33"/>
    <mergeCell ref="H31:H33"/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M6:M7"/>
    <mergeCell ref="J6:J7"/>
    <mergeCell ref="N6:N7"/>
    <mergeCell ref="K6:K7"/>
    <mergeCell ref="L6:L7"/>
    <mergeCell ref="L53:N53"/>
    <mergeCell ref="L54:N54"/>
    <mergeCell ref="L47:N47"/>
    <mergeCell ref="L48:N48"/>
    <mergeCell ref="I54:J54"/>
    <mergeCell ref="I47:J47"/>
    <mergeCell ref="I48:J48"/>
    <mergeCell ref="I52:J52"/>
    <mergeCell ref="I53:J53"/>
    <mergeCell ref="A9:A10"/>
    <mergeCell ref="B9:B10"/>
    <mergeCell ref="A12:A14"/>
    <mergeCell ref="B12:B14"/>
    <mergeCell ref="L52:N52"/>
    <mergeCell ref="H39:H42"/>
    <mergeCell ref="I39:I42"/>
    <mergeCell ref="I10:I12"/>
    <mergeCell ref="I14:I19"/>
    <mergeCell ref="H24:H26"/>
    <mergeCell ref="I24:I26"/>
    <mergeCell ref="H10:H12"/>
    <mergeCell ref="H14:H20"/>
    <mergeCell ref="I34:I38"/>
    <mergeCell ref="G9:G29"/>
    <mergeCell ref="E39:E43"/>
  </mergeCells>
  <printOptions horizontalCentered="1"/>
  <pageMargins left="0.51181102362204722" right="0.51181102362204722" top="0.19685039370078741" bottom="0.19685039370078741" header="0.11811023622047245" footer="0.11811023622047245"/>
  <pageSetup paperSize="256" scale="45" fitToHeight="0" orientation="landscape" horizontalDpi="4294967293" verticalDpi="0" r:id="rId1"/>
  <rowBreaks count="2" manualBreakCount="2">
    <brk id="23" max="13" man="1"/>
    <brk id="3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RKT 2024</vt:lpstr>
      <vt:lpstr>'RKT 2024'!Print_Area</vt:lpstr>
      <vt:lpstr>'RKT 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vyrus</dc:creator>
  <cp:lastModifiedBy>hp</cp:lastModifiedBy>
  <cp:lastPrinted>2024-02-15T04:29:53Z</cp:lastPrinted>
  <dcterms:created xsi:type="dcterms:W3CDTF">2019-06-19T02:01:27Z</dcterms:created>
  <dcterms:modified xsi:type="dcterms:W3CDTF">2024-03-18T05:44:08Z</dcterms:modified>
</cp:coreProperties>
</file>