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2025\"/>
    </mc:Choice>
  </mc:AlternateContent>
  <bookViews>
    <workbookView xWindow="0" yWindow="0" windowWidth="19200" windowHeight="7190" tabRatio="907" firstSheet="3" activeTab="8"/>
  </bookViews>
  <sheets>
    <sheet name="2a.Penetapan Konteks Pemda " sheetId="2" r:id="rId1"/>
    <sheet name="2b.Penetapan Konteks OPD" sheetId="17" r:id="rId2"/>
    <sheet name="2c.Penetapan Risk Operasi OP" sheetId="18" r:id="rId3"/>
    <sheet name="Lamp 1 CCE" sheetId="1" r:id="rId4"/>
    <sheet name="3a KK Identifikasi Risk Str (2" sheetId="15" r:id="rId5"/>
    <sheet name="3b Risk Strategis OPD (2)" sheetId="16" r:id="rId6"/>
    <sheet name="3c Risk Operasional " sheetId="5" r:id="rId7"/>
    <sheet name="4. kertas Kerja" sheetId="20" r:id="rId8"/>
    <sheet name="4b. KK Hasil Analisis Risk" sheetId="6" r:id="rId9"/>
    <sheet name="5 Risk Prioritas" sheetId="7" r:id="rId10"/>
    <sheet name="6 KK Pengendalian " sheetId="8" r:id="rId11"/>
    <sheet name="7 RTP" sheetId="9" r:id="rId12"/>
    <sheet name="11 Risk Even" sheetId="10" r:id="rId13"/>
    <sheet name="8 Infokom" sheetId="11" r:id="rId14"/>
    <sheet name="9 Monitoring" sheetId="12" r:id="rId15"/>
    <sheet name="Tab" sheetId="13" r:id="rId16"/>
  </sheets>
  <definedNames>
    <definedName name="_xlnm.Print_Area" localSheetId="12">'11 Risk Even'!$A$2:$F$33</definedName>
    <definedName name="_xlnm.Print_Area" localSheetId="0">'2a.Penetapan Konteks Pemda '!$A$3:$E$38</definedName>
    <definedName name="_xlnm.Print_Area" localSheetId="1">'2b.Penetapan Konteks OPD'!$A$1:$E$36</definedName>
    <definedName name="_xlnm.Print_Area" localSheetId="2">'2c.Penetapan Risk Operasi OP'!$A$1:$G$39</definedName>
    <definedName name="_xlnm.Print_Area" localSheetId="4">'3a KK Identifikasi Risk Str (2'!$A$1:$K$37</definedName>
    <definedName name="_xlnm.Print_Area" localSheetId="5">'3b Risk Strategis OPD (2)'!$A$1:$L$52</definedName>
    <definedName name="_xlnm.Print_Area" localSheetId="6">'3c Risk Operasional '!$A$1:$M$60</definedName>
    <definedName name="_xlnm.Print_Area" localSheetId="8">'4b. KK Hasil Analisis Risk'!$A$1:$F$41</definedName>
    <definedName name="_xlnm.Print_Area" localSheetId="9">'5 Risk Prioritas'!$A$1:$G$49</definedName>
    <definedName name="_xlnm.Print_Area" localSheetId="10">'6 KK Pengendalian '!$A$1:$Y$43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5" i="6" l="1"/>
  <c r="B14" i="6"/>
  <c r="B13" i="6"/>
  <c r="B11" i="18" l="1"/>
  <c r="B21" i="10" l="1"/>
  <c r="B20" i="10"/>
  <c r="C22" i="9"/>
  <c r="B21" i="9"/>
  <c r="B17" i="9"/>
  <c r="B24" i="8"/>
  <c r="B22" i="9" s="1"/>
  <c r="B23" i="8"/>
  <c r="B22" i="8"/>
  <c r="B20" i="9" s="1"/>
  <c r="B21" i="8"/>
  <c r="B19" i="9" s="1"/>
  <c r="B20" i="8"/>
  <c r="B18" i="9" s="1"/>
  <c r="B19" i="8"/>
  <c r="B16" i="10" s="1"/>
  <c r="B22" i="7"/>
  <c r="B22" i="6"/>
  <c r="B21" i="6"/>
  <c r="B20" i="6"/>
  <c r="B19" i="6"/>
  <c r="B18" i="6"/>
  <c r="B17" i="6"/>
  <c r="B9" i="10"/>
  <c r="B10" i="6"/>
  <c r="C13" i="5"/>
  <c r="C12" i="5"/>
  <c r="B17" i="10" l="1"/>
  <c r="B18" i="10"/>
  <c r="B19" i="10"/>
  <c r="B12" i="7"/>
  <c r="B14" i="8" s="1"/>
  <c r="B10" i="7"/>
  <c r="B12" i="8" s="1"/>
  <c r="B12" i="6"/>
  <c r="B8" i="12" l="1"/>
  <c r="F11" i="10"/>
  <c r="E11" i="10"/>
  <c r="C12" i="9"/>
  <c r="B12" i="9"/>
  <c r="B11" i="10" s="1"/>
  <c r="F20" i="10" l="1"/>
  <c r="E20" i="10"/>
  <c r="F14" i="10"/>
  <c r="F15" i="7" l="1"/>
  <c r="E14" i="10" s="1"/>
  <c r="B15" i="9" l="1"/>
  <c r="B14" i="10" s="1"/>
  <c r="B17" i="8"/>
  <c r="B21" i="7"/>
  <c r="B15" i="7"/>
  <c r="A4" i="7" l="1"/>
  <c r="A4" i="9" l="1"/>
  <c r="A3" i="10" s="1"/>
  <c r="A3" i="11" s="1"/>
  <c r="A3" i="12" s="1"/>
  <c r="C5" i="6"/>
  <c r="C6" i="7" s="1"/>
  <c r="C6" i="8" s="1"/>
  <c r="C6" i="9" s="1"/>
  <c r="C5" i="10" s="1"/>
  <c r="C5" i="11" s="1"/>
  <c r="C5" i="12" s="1"/>
  <c r="C5" i="7"/>
  <c r="C5" i="9" s="1"/>
  <c r="C4" i="10" s="1"/>
  <c r="C4" i="11" s="1"/>
  <c r="C4" i="12" s="1"/>
</calcChain>
</file>

<file path=xl/sharedStrings.xml><?xml version="1.0" encoding="utf-8"?>
<sst xmlns="http://schemas.openxmlformats.org/spreadsheetml/2006/main" count="1605" uniqueCount="572">
  <si>
    <t>CONTOH</t>
  </si>
  <si>
    <r>
      <t>KUESIONER PENILAIAN LINGKUNGAN PENGENDALIAN INTERN/</t>
    </r>
    <r>
      <rPr>
        <b/>
        <i/>
        <sz val="12"/>
        <color theme="1"/>
        <rFont val="Book Antiqua"/>
        <family val="1"/>
      </rPr>
      <t>CONTROL ENVIRONMENT EVALUATION</t>
    </r>
    <r>
      <rPr>
        <b/>
        <sz val="12"/>
        <color theme="1"/>
        <rFont val="Book Antiqua"/>
        <family val="1"/>
      </rPr>
      <t xml:space="preserve"> (CEE)</t>
    </r>
  </si>
  <si>
    <t>URUSAN WAJIB/URUSAN PILIHAN</t>
  </si>
  <si>
    <t>Berilah tanda silang untuk posisi anda saat ini?</t>
  </si>
  <si>
    <r>
      <t>1.</t>
    </r>
    <r>
      <rPr>
        <sz val="7"/>
        <color theme="1"/>
        <rFont val="Times New Roman"/>
        <family val="1"/>
      </rPr>
      <t xml:space="preserve">     </t>
    </r>
  </si>
  <si>
    <r>
      <t>2.</t>
    </r>
    <r>
      <rPr>
        <sz val="7"/>
        <color theme="1"/>
        <rFont val="Times New Roman"/>
        <family val="1"/>
      </rPr>
      <t xml:space="preserve">     </t>
    </r>
  </si>
  <si>
    <r>
      <t>3.</t>
    </r>
    <r>
      <rPr>
        <sz val="7"/>
        <color theme="1"/>
        <rFont val="Times New Roman"/>
        <family val="1"/>
      </rPr>
      <t xml:space="preserve">     </t>
    </r>
  </si>
  <si>
    <t>Unit kerja: ………………………………………………………</t>
  </si>
  <si>
    <r>
      <t>C.</t>
    </r>
    <r>
      <rPr>
        <b/>
        <sz val="7"/>
        <color theme="1"/>
        <rFont val="Times New Roman"/>
        <family val="1"/>
      </rPr>
      <t xml:space="preserve">    </t>
    </r>
    <r>
      <rPr>
        <b/>
        <sz val="11"/>
        <color theme="1"/>
        <rFont val="Book Antiqua"/>
        <family val="1"/>
      </rPr>
      <t>KUESIONER</t>
    </r>
    <r>
      <rPr>
        <b/>
        <sz val="12"/>
        <color theme="1"/>
        <rFont val="Book Antiqua"/>
        <family val="1"/>
      </rPr>
      <t xml:space="preserve"> EVALUASI LINGKUNGAN PENGENDALIAN</t>
    </r>
    <r>
      <rPr>
        <sz val="11"/>
        <color theme="1"/>
        <rFont val="Book Antiqua"/>
        <family val="1"/>
      </rPr>
      <t xml:space="preserve"> </t>
    </r>
  </si>
  <si>
    <t>Berikan tanda silang (X) pada kotak jawaban yang paling tepat menurut Saudara atas kondisi unit kerja Saudara</t>
  </si>
  <si>
    <t>KUESIONER EVALUASI LINGKUNGAN PENGENDALIAN</t>
  </si>
  <si>
    <t>NO.</t>
  </si>
  <si>
    <t>PERTANYAAN /KUESIONER</t>
  </si>
  <si>
    <t>JAWABAN KUESIONER</t>
  </si>
  <si>
    <t>Belum ada/ belum dibangun</t>
  </si>
  <si>
    <t>Telah dibangun/ diterapkan, akan tetapi belum konsisten</t>
  </si>
  <si>
    <t>Sudah dibangun/ diterapkan dengan baik, tapi masih bisa ditingkatkan</t>
  </si>
  <si>
    <t>Sudah dibangun/ diterapkan dengan baik dan dapat ditularkan ke organisai lain</t>
  </si>
  <si>
    <t>A.</t>
  </si>
  <si>
    <t>PENEGAKAN INTEGRITAS DAN NILAI ETIKA</t>
  </si>
  <si>
    <t>Pegawai mendapatkan pesan integritas &amp; nilai etika secara rutin dari pimpinan instansi (Misalnya keteladanan, pesan moral dll)</t>
  </si>
  <si>
    <t>Kode etik pegawai telah diterapkan dengan baik</t>
  </si>
  <si>
    <t>B</t>
  </si>
  <si>
    <t>KOMITMEN TERHADAP KOMPETENSI</t>
  </si>
  <si>
    <t>Syarat kompetensi setiap pegawai/pejabat  telah ditentukan</t>
  </si>
  <si>
    <t>Pegawai yang kompeten telah secara tepat mengisi posisi/jabatan</t>
  </si>
  <si>
    <t>Strategi peningkatan kompetensi pegawai telah diterapkan dengan baik</t>
  </si>
  <si>
    <t>C</t>
  </si>
  <si>
    <t>KEPEMIMPINAN YANG KONDUSIF</t>
  </si>
  <si>
    <t>Penilaian oleh pimpinan telah dilakukan dalam setiap pelaksanaan tugas</t>
  </si>
  <si>
    <t>Pimpinan menerapkan manajemen risiko dan pengendalian dalam pelaksanaan tugas</t>
  </si>
  <si>
    <t>Pimpinan  mampu mengarahkan sumber daya dan potensi organisasi untuk melaksanakan urusan wajib/pilihan  sesuai prosedur yang ditetapkan</t>
  </si>
  <si>
    <t>Pimpinan melibatkan dan memperhatikan pendapat pegawai dalam pengambilan keputusan</t>
  </si>
  <si>
    <t>Gaya pimpinan dapat mendorong pegawai untuk meningkatkan kinerja</t>
  </si>
  <si>
    <t>D</t>
  </si>
  <si>
    <t>PEMBENTUKAN STRUKTUR ORGANISASI YANG SESUAI DENGAN KEBUTUHAN</t>
  </si>
  <si>
    <t>Urusan wajib/pilihan  telah dilaksanakan oleh OPD dan unit kerja yang tepat</t>
  </si>
  <si>
    <t>Pejabat yang ditunjuk mengerti dan taat pada tanggung jawabnya</t>
  </si>
  <si>
    <t>Susunan organisasi OPD yang terkait telah sesuai untuk melaksanakan urusan wajib/pilihan</t>
  </si>
  <si>
    <r>
      <t xml:space="preserve">Pegawai  yang bertugas di OPD pelaksana urusan wajib/pilihan merupakan pegawai tetap dan bukan pegawai yang bersifat </t>
    </r>
    <r>
      <rPr>
        <i/>
        <sz val="8"/>
        <color theme="1"/>
        <rFont val="Book Antiqua"/>
        <family val="1"/>
      </rPr>
      <t xml:space="preserve">adhoc </t>
    </r>
    <r>
      <rPr>
        <sz val="8"/>
        <color theme="1"/>
        <rFont val="Book Antiqua"/>
        <family val="1"/>
      </rPr>
      <t xml:space="preserve">(sementara) </t>
    </r>
  </si>
  <si>
    <t>Proses validasi atas tingkat kehandalan, keakuratan, kelengkapan, ketepatan waktu sistem informasi dilakukan secara berkala</t>
  </si>
  <si>
    <t>E</t>
  </si>
  <si>
    <t>PENDELEGASIAN WEWENANG DAN TANGGUNG JAWAB YANG TEPAT</t>
  </si>
  <si>
    <t>Kriteria pendelegasian wewenang telah ditentukan dengan tepat</t>
  </si>
  <si>
    <t>Pendelegasian wewenang dan tanggung jawab dilaksanakan secara tepat</t>
  </si>
  <si>
    <t>Kewenangan direviu secara periodik</t>
  </si>
  <si>
    <t>F</t>
  </si>
  <si>
    <t>PENYUSUNAN DAN PENERAPAN KEBIJAKAN YANG SEHAT TENTANG PEMBINAAN SUMBER DAYA MANUSIA</t>
  </si>
  <si>
    <t>Kebijakan SDM secara efektif dipahami oleh para pegawai</t>
  </si>
  <si>
    <t>Rekruitmen, retensi, maupun prosedur pemilihan SDM telah dilakukan dengan baik</t>
  </si>
  <si>
    <t>Insentif pegawai  telah sesuai dengan tanggung jawab dan kinerja</t>
  </si>
  <si>
    <t>Program pengembangan SDM yang ada dapat meningkatkan pengendalian intern</t>
  </si>
  <si>
    <t>Program perencanaan pelatihan memadai</t>
  </si>
  <si>
    <t>Anggaran pengembangan SDM memadai</t>
  </si>
  <si>
    <t>Evaluasi kinerja manajemen pelaksanaan urusan wajib/pilihan dilakukan dengan baik</t>
  </si>
  <si>
    <t>G</t>
  </si>
  <si>
    <t>PERWUJUDAN PERAN APARAT PENGAWASAN INTERN PEMERINTAH YANG EFEKTIF</t>
  </si>
  <si>
    <t>Inspektorat Daerah melakukan reviu atas efisiensi/efektivitas pelaksanaan urusan wajib .... secara periodik</t>
  </si>
  <si>
    <t>Inspektorat Daerah memiliki pengetahuan terhadap proses urusan wajib/pilihan</t>
  </si>
  <si>
    <t>Inspektorat Daerah melakukan reviu atas kepatuhan hukum terkait  urusan wajib/pilihan dan aturan lainnya</t>
  </si>
  <si>
    <t>H</t>
  </si>
  <si>
    <t>HUBUNGAN KERJA YANG BAIK DENGAN INSTANSI PEMERINTAH TERKAIT</t>
  </si>
  <si>
    <t xml:space="preserve"> Hubungan kerja yang baik dengan instansi/organisasi lain yang memiliki keterkaitan operasional telah terbangun</t>
  </si>
  <si>
    <t>Hubungan kerja yang baik dengan instansi yang terkait atas fungsi pengawasan (Inspektorat, BPKP, dan BPK) telah terbangun</t>
  </si>
  <si>
    <t>Pejabat Struktural</t>
  </si>
  <si>
    <t>Staf</t>
  </si>
  <si>
    <t>Pejabat Fungsional</t>
  </si>
  <si>
    <t>PENETAPAN KONTEKS</t>
  </si>
  <si>
    <t>Sumber Data</t>
  </si>
  <si>
    <t>Urusan Pemerintahan</t>
  </si>
  <si>
    <t>Nama Dinas Terkait</t>
  </si>
  <si>
    <t>IKU Sasaran RPJMD</t>
  </si>
  <si>
    <t>No</t>
  </si>
  <si>
    <t>Penetapan konteks Risiko Strategis Pemda</t>
  </si>
  <si>
    <t>Formulir Kertas Kerja</t>
  </si>
  <si>
    <t>Identifikasi Risiko Strategis Pemerintah Daerah</t>
  </si>
  <si>
    <t>Periode Penilaian</t>
  </si>
  <si>
    <t>Tujuan/Sasaran Strategis</t>
  </si>
  <si>
    <t>Indikator Kinerja</t>
  </si>
  <si>
    <t>Risiko</t>
  </si>
  <si>
    <t>Sebab</t>
  </si>
  <si>
    <t>C/UC</t>
  </si>
  <si>
    <t>Dampak</t>
  </si>
  <si>
    <t>Uraian</t>
  </si>
  <si>
    <t xml:space="preserve">Kode </t>
  </si>
  <si>
    <t>Pemilik</t>
  </si>
  <si>
    <t>Sumber</t>
  </si>
  <si>
    <t>Pihak yang Terkena</t>
  </si>
  <si>
    <t>a</t>
  </si>
  <si>
    <t>b</t>
  </si>
  <si>
    <t>c</t>
  </si>
  <si>
    <t>d</t>
  </si>
  <si>
    <t>e</t>
  </si>
  <si>
    <t>f</t>
  </si>
  <si>
    <t>g</t>
  </si>
  <si>
    <t>h</t>
  </si>
  <si>
    <t>i</t>
  </si>
  <si>
    <t>j</t>
  </si>
  <si>
    <t>k</t>
  </si>
  <si>
    <t xml:space="preserve">Keterangan: </t>
  </si>
  <si>
    <t>Kolom a diisi dengan nomor urut</t>
  </si>
  <si>
    <t>Kolom b diisi dengan tujuan strategis urusan wajib sebagai mana tercantum dalam RPJMD/Renstra</t>
  </si>
  <si>
    <t>Kolom c diisi dengan indikator kinerja tujuan strategis</t>
  </si>
  <si>
    <t xml:space="preserve">Kolom d diisi dengan uraian peristiwa yang merupakan risiko </t>
  </si>
  <si>
    <t>Kolom e diisi dengan Kode risiko</t>
  </si>
  <si>
    <t>Kolom f diisi dengan Pemilik risiko, pihak/unit yang bertanggung jawab/ berkepentingan untuk mengelola risiko</t>
  </si>
  <si>
    <t>Kolom h diisi dengan sumber risiko (eksternal/internal)</t>
  </si>
  <si>
    <t>Kolom i diisi dengan C, jika unit kerja mampu untuk mengendalikan penyebab risiko, atau UC jika unit kerja tidak mampu mengendalikan risiko</t>
  </si>
  <si>
    <t>Kolom k diisi dengan pihak/unit yang menderita/terkena dampak jika risiko benar-benar terjadi</t>
  </si>
  <si>
    <t>Periode Penilaian:</t>
  </si>
  <si>
    <t>Pemerintah Daerah:</t>
  </si>
  <si>
    <t>Identifikasi Risiko Strategis OPD</t>
  </si>
  <si>
    <t>Pemda</t>
  </si>
  <si>
    <t>OPD</t>
  </si>
  <si>
    <t>Identifikasi Risiko Operasional OPD</t>
  </si>
  <si>
    <t>:</t>
  </si>
  <si>
    <t>Kegiatan</t>
  </si>
  <si>
    <t>Indikator Keluaran</t>
  </si>
  <si>
    <t>Sebab*)</t>
  </si>
  <si>
    <t>Dampak**)</t>
  </si>
  <si>
    <t>Tahap</t>
  </si>
  <si>
    <t>l</t>
  </si>
  <si>
    <t>Penetapan kebijakan</t>
  </si>
  <si>
    <t>Perencanaan</t>
  </si>
  <si>
    <t>Penganggaran</t>
  </si>
  <si>
    <t>Pelaksanaan</t>
  </si>
  <si>
    <t>Penatausahaan</t>
  </si>
  <si>
    <t>Pelaporan</t>
  </si>
  <si>
    <t>Pemantauan dan evaluasi</t>
  </si>
  <si>
    <t>Keterangan</t>
  </si>
  <si>
    <t>Kolom b diisi dengan kegiatan, tujuan kegiatan, dan sasaran kegiatan sebagaimana tercantum dalam RKA SKPD</t>
  </si>
  <si>
    <t>Kolom c diisi dengan indikator kinerja tujuan/sasaran kegiatan</t>
  </si>
  <si>
    <t>Kolom d diisi dengan tahapan kegiatan</t>
  </si>
  <si>
    <t xml:space="preserve">Kolom e diisi dengan uraian peristiwa yang merupakan risiko </t>
  </si>
  <si>
    <t>Kolom f diisi dengan Kode risiko</t>
  </si>
  <si>
    <t>Kolom g diisi dengan Pemilik risiko, pihak/unit yang bertanggung jawab/ berkepentingan untuk mengelola risiko</t>
  </si>
  <si>
    <t>Kolom i diisi dengan sumber risiko (eksternal/internal)</t>
  </si>
  <si>
    <t>Kolom j diisi dengan C, jika unit kerja mampu untuk mengendalikan penyebab risiko, atau UC jika unit kerja tidak mampu mengendalikan risiko</t>
  </si>
  <si>
    <t>Kolom k diisi dengan uraian akibat yang ditimbulkan jika risiko benar-benar terjadi. Untuk mempermudah identifikasi dampak risiko, dampak risiko  bisa dikategorikan ke dalam: Keuangan, Kinerja, Reputasi dan Hukum</t>
  </si>
  <si>
    <t>Kolom l diisi dengan pihak/unit yang menderita/terkena dampak jika risiko benar-benar terjadi</t>
  </si>
  <si>
    <t>No.</t>
  </si>
  <si>
    <t>“Risiko” yang Teridentifikasi</t>
  </si>
  <si>
    <t>Kode Risiko</t>
  </si>
  <si>
    <t>Analisis Risiko</t>
  </si>
  <si>
    <t>Skala Dampak*)</t>
  </si>
  <si>
    <t>Skala Kemung-kinan *)</t>
  </si>
  <si>
    <t>Skala Risiko</t>
  </si>
  <si>
    <t>f=dxe</t>
  </si>
  <si>
    <t>I</t>
  </si>
  <si>
    <t>II</t>
  </si>
  <si>
    <t>III</t>
  </si>
  <si>
    <t>Keterangan:</t>
  </si>
  <si>
    <t>Kolom b diisi dngan risiko yang teridentifikasi sesuai lampiran 6a dan 6b</t>
  </si>
  <si>
    <t>Kolom c diisi dengan kode risiko sesuai lampiran 6a dan 6b</t>
  </si>
  <si>
    <t>Kolom d diisi dengan skala dampak berdasarkan perhitungan rataa-rata/modus  skala dampak yang diberikan peserta diskusi</t>
  </si>
  <si>
    <t>Kolom e diisi  dengan skala kemungkinan berdasarkan perhitungan rata-rata/modus skala kemungkinan yang diberikan peserta diskusi</t>
  </si>
  <si>
    <t>Kolom f diisi dengan hasil perkalian antara skala dampak dan skala kemungkinan</t>
  </si>
  <si>
    <t>Risiko Prioritas</t>
  </si>
  <si>
    <t>Pemilik  Risiko</t>
  </si>
  <si>
    <t>Penyebab</t>
  </si>
  <si>
    <t>Risiko Operasional OPD 1</t>
  </si>
  <si>
    <t>Kolom b diisi dengan risiko prioritas</t>
  </si>
  <si>
    <t>Kolom c diisi dengan kode risiko</t>
  </si>
  <si>
    <t>Kolom d diisi dengan skala risiko (sesuai lampiran 7)</t>
  </si>
  <si>
    <t>Kolom e diisi dengan pemilik risiko sesuai Lampiran 6a dan 6b</t>
  </si>
  <si>
    <t>Kolom f diisi dengan penyebab sesuai Lampiran 6a dan 6b</t>
  </si>
  <si>
    <t>Kolom g diisi dengan dampak sesuai dengan Lampiran 6a dan 6b</t>
  </si>
  <si>
    <t>Penilaian atas Kegiatan Pengendalian yang Ada dan Masih Dibutuhkan</t>
  </si>
  <si>
    <t>Uraian Pengendalian yang Sudah Ada *)</t>
  </si>
  <si>
    <t>Celah Pengendalian</t>
  </si>
  <si>
    <t>Pengendalian yang masih dibutuhkan ***)</t>
  </si>
  <si>
    <t>Pemilik/</t>
  </si>
  <si>
    <t xml:space="preserve">Penanggung </t>
  </si>
  <si>
    <t>Jawab</t>
  </si>
  <si>
    <t>Kolom  a diisi dengan nomor urut</t>
  </si>
  <si>
    <t>Kolom d diisi dengan uraian pengendalian‐pengendalian yang sudah ada/ terpasang. Agar diungkap tidak hanya nama SOP nya tetapi Contoh SOP Pemeliharaan: Gedung dibersihkan 2 kali sehari.</t>
  </si>
  <si>
    <t>Kolom e diisi ‘efektif’ atau ‘tidak efektif’ sesuai dengan hasil penilaian/ evaluasi. Pengendalain tidak efektif jika (1) pengendalian yang ada belum mampu menangani risiko yang ada, (2) pengendalian yang ada tidak sesuai dengan peraturan diatasnya, (3) pengendalian belum diikuti dengan prosedur baku yang jelas, (4) pengendalian belum dilaksanakan, atau (5) pengendalian masih lemah (masih ada risiko lain yang timbul).</t>
  </si>
  <si>
    <t>Kolom f diisi dengan celah pengendalian yang ada dalam hal kolom e Tidak efektif. Diisi dengan alasan tidak efektif:  (1) pengendalian yang ada belum mampu menangani risiko yang ada, (2) pengendalian yang ada tidak sesuai dengan peraturan diatasnya, (3) pengendalian belum diikuti dengan prosedur baku yang jelas, (4) pengendalian belum dilaksanakan, atau (5) pengendalian masih lemah (masih ada risiko lain yang timbul).</t>
  </si>
  <si>
    <t>Kolom  g diisi dengan pengendalian yang masih dibutuhkan</t>
  </si>
  <si>
    <t>Kolom h diisi dengan pihak/unit penanggung jawab untuk menyelenggarakan kegiatan pengendalian</t>
  </si>
  <si>
    <t>Rencana Tindak Pengendalian</t>
  </si>
  <si>
    <t>Pernyataan Risiko</t>
  </si>
  <si>
    <t>Rencana Tindak Perbaikan/Penguatan Lingkungan Pengendalian dan Kegiatan Pengendalian</t>
  </si>
  <si>
    <t>Penanggung Jawab</t>
  </si>
  <si>
    <t>Target Waktu Penyelesaian</t>
  </si>
  <si>
    <t>Kolom b diisi dengan kelemahan lingkungan pengendalian dan  risiko prioritas</t>
  </si>
  <si>
    <t>Kolom d diisi dengan penanggung jawab pelaksanaan perbaikan</t>
  </si>
  <si>
    <t>Kolom e diisi dengan target waktu penyelesaian.</t>
  </si>
  <si>
    <t>Tanggal terjadi</t>
  </si>
  <si>
    <t>Kegiatan Pengendalian yang Dibutuhkan</t>
  </si>
  <si>
    <t>Media/Bentuk Sarana Pengkomunikasian</t>
  </si>
  <si>
    <t>Penyedia Informasi</t>
  </si>
  <si>
    <t>Penerima Informasi</t>
  </si>
  <si>
    <t>Waktu Pelaksanaan</t>
  </si>
  <si>
    <t>Bentuk/Metode Pemantauan yang Diperlukan</t>
  </si>
  <si>
    <t>Penanggung Jawab Pemantauan</t>
  </si>
  <si>
    <t>Waktu Pelaksanaan Pemantauan</t>
  </si>
  <si>
    <t>Efektif/ Tidak Efektif</t>
  </si>
  <si>
    <r>
      <t xml:space="preserve">Kolom h diisi dengan penyebab timbulnya risiko, Untuk mempermudah identifikasi sebab risiko, sebab risiko  bisa dikategorikan ke dalam : </t>
    </r>
    <r>
      <rPr>
        <i/>
        <sz val="12"/>
        <color theme="1"/>
        <rFont val="Book Antiqua"/>
        <family val="1"/>
      </rPr>
      <t>Man, Money, Method, Machine</t>
    </r>
    <r>
      <rPr>
        <sz val="12"/>
        <color theme="1"/>
        <rFont val="Book Antiqua"/>
        <family val="1"/>
      </rPr>
      <t>, dan Material</t>
    </r>
  </si>
  <si>
    <r>
      <t xml:space="preserve">Kolom g diisi dengan penyebab timbulnya risiko, Untuk mempermudah identifikasi sebab risiko, sebab risiko  bisa dikategorikan ke dalam : </t>
    </r>
    <r>
      <rPr>
        <i/>
        <sz val="12"/>
        <color theme="1"/>
        <rFont val="Book Antiqua"/>
        <family val="1"/>
      </rPr>
      <t>Man, Money, Method, Machine</t>
    </r>
    <r>
      <rPr>
        <sz val="12"/>
        <color theme="1"/>
        <rFont val="Book Antiqua"/>
        <family val="1"/>
      </rPr>
      <t>, dan Material</t>
    </r>
  </si>
  <si>
    <r>
      <t>A.</t>
    </r>
    <r>
      <rPr>
        <b/>
        <sz val="7"/>
        <color theme="1"/>
        <rFont val="Times New Roman"/>
        <family val="1"/>
      </rPr>
      <t xml:space="preserve">   </t>
    </r>
  </si>
  <si>
    <r>
      <t>B.</t>
    </r>
    <r>
      <rPr>
        <b/>
        <sz val="7"/>
        <color theme="1"/>
        <rFont val="Times New Roman"/>
        <family val="1"/>
      </rPr>
      <t xml:space="preserve">    </t>
    </r>
  </si>
  <si>
    <t>IDENTITAS RESPONDEN</t>
  </si>
  <si>
    <t xml:space="preserve">URUSAN WAJIB/URUSAN PILIHAN </t>
  </si>
  <si>
    <t xml:space="preserve">Hasil Analisis Risiko </t>
  </si>
  <si>
    <t xml:space="preserve">Daftar Risiko Prioritas </t>
  </si>
  <si>
    <t>DKES</t>
  </si>
  <si>
    <t>RSUD</t>
  </si>
  <si>
    <t>DP3AP2KB</t>
  </si>
  <si>
    <t>DPUPR</t>
  </si>
  <si>
    <t>BPKAD</t>
  </si>
  <si>
    <t>BPLBNG</t>
  </si>
  <si>
    <t>INSP</t>
  </si>
  <si>
    <t>Tujuan Strategis</t>
  </si>
  <si>
    <t>Sasaran Strategis</t>
  </si>
  <si>
    <t>Rancangan Awal RPJMD Kota Bengkulu</t>
  </si>
  <si>
    <t>IKU</t>
  </si>
  <si>
    <t xml:space="preserve">Keluaran/Hasil Kegiatan </t>
  </si>
  <si>
    <t>: Kota Bengkulu</t>
  </si>
  <si>
    <t>Risiko Strategis Pemda Kota Bengkulu</t>
  </si>
  <si>
    <t>Risiko Strategis Pemerintah Daerah</t>
  </si>
  <si>
    <t xml:space="preserve">Kolom g diisi dengan penyebab timbulnya risiko, Untuk mempermudah identifikasi sebab risiko, sebab risiko </t>
  </si>
  <si>
    <r>
      <t xml:space="preserve">bisa dikategorikan kedalam : </t>
    </r>
    <r>
      <rPr>
        <b/>
        <i/>
        <sz val="12"/>
        <color theme="1"/>
        <rFont val="Book Antiqua"/>
        <family val="1"/>
      </rPr>
      <t>Man,Money,Method, Machine, dan Material</t>
    </r>
  </si>
  <si>
    <t>bisa dikategorikan kedalam : keuangan, kinerja, reputasi dan hukum</t>
  </si>
  <si>
    <t xml:space="preserve">Kolom j diisi dengan uraian akibat yang ditimbulkan jika risiko benar-benar terjadi. Untuk mempermudah identifikasi dampak risiko, dampak risiko </t>
  </si>
  <si>
    <t>KOTA BENGKULU</t>
  </si>
  <si>
    <t xml:space="preserve">                                      Mengetahui, </t>
  </si>
  <si>
    <t xml:space="preserve">                            Mengetahui,</t>
  </si>
  <si>
    <t xml:space="preserve">                               Mengetahui,</t>
  </si>
  <si>
    <t xml:space="preserve"> </t>
  </si>
  <si>
    <t xml:space="preserve">                                        Mengetahui,</t>
  </si>
  <si>
    <t xml:space="preserve">                                    Mengetahui,</t>
  </si>
  <si>
    <t>RSP1</t>
  </si>
  <si>
    <t xml:space="preserve">Internal </t>
  </si>
  <si>
    <t>UC</t>
  </si>
  <si>
    <t>TE</t>
  </si>
  <si>
    <t>Kolom c diisi dengan rencana tindak perbaikan penguatan lingkungan pengendalian dan, kegiatan pengendalian yang masih dibutuhkan</t>
  </si>
  <si>
    <t>Pertanggung jawaban</t>
  </si>
  <si>
    <t xml:space="preserve">Sasaran RPJMD </t>
  </si>
  <si>
    <t xml:space="preserve">Tujuan Strategis RPJMD  </t>
  </si>
  <si>
    <t xml:space="preserve">Prioritas pembangunan dan program unggulan </t>
  </si>
  <si>
    <t>Urusan Pariwisata</t>
  </si>
  <si>
    <t>Risiko Strategis Dinas Pariwisata</t>
  </si>
  <si>
    <t>Risiko Operasional OPD Pariwisata</t>
  </si>
  <si>
    <t>Risiko Strategis OPD Pariwisata</t>
  </si>
  <si>
    <t>Urusan Wajib/Pilihan : Pariwisata</t>
  </si>
  <si>
    <t>Tujuan/Sasaran  Strategis Dispar</t>
  </si>
  <si>
    <t>: Dinas Pariwisata</t>
  </si>
  <si>
    <t>Program Pengembangan pemasaran pariwisata</t>
  </si>
  <si>
    <t xml:space="preserve">                                           </t>
  </si>
  <si>
    <t xml:space="preserve">   Mengetahui,</t>
  </si>
  <si>
    <r>
      <rPr>
        <b/>
        <sz val="10"/>
        <color rgb="FF000000"/>
        <rFont val="Arial"/>
        <family val="2"/>
      </rPr>
      <t xml:space="preserve">Sasaran </t>
    </r>
    <r>
      <rPr>
        <sz val="10"/>
        <color rgb="FF000000"/>
        <rFont val="Arial"/>
        <family val="2"/>
      </rPr>
      <t xml:space="preserve">2.5.1 Meningkatnya kontribusi sektor pariwisata (sektor Kebudayaan, Hiburan dan Rekreasi) terhadap Pertumbuhan Ekonomi
</t>
    </r>
    <r>
      <rPr>
        <sz val="10"/>
        <color rgb="FF000000"/>
        <rFont val="Arial"/>
        <family val="2"/>
      </rPr>
      <t xml:space="preserve">
 </t>
    </r>
  </si>
  <si>
    <t>Dinas PUPR</t>
  </si>
  <si>
    <t>Diknas</t>
  </si>
  <si>
    <t>Dinas Komunikasi Informatika dan Persandian</t>
  </si>
  <si>
    <t>Dinas Perhubungan</t>
  </si>
  <si>
    <t>Dinas Perindustrian dan Perdagangan</t>
  </si>
  <si>
    <t>Dinas Koperasi</t>
  </si>
  <si>
    <t>Dinas Pariwisata Kota Bengkulu</t>
  </si>
  <si>
    <r>
      <rPr>
        <b/>
        <sz val="10"/>
        <color rgb="FF000000"/>
        <rFont val="Arial"/>
        <family val="2"/>
      </rPr>
      <t>Tujuan 1.1</t>
    </r>
    <r>
      <rPr>
        <sz val="10"/>
        <color rgb="FF000000"/>
        <rFont val="Arial"/>
        <family val="2"/>
      </rPr>
      <t xml:space="preserve"> Meningkatnya laju pertumbuhan ekonomi
</t>
    </r>
  </si>
  <si>
    <t xml:space="preserve">Persentase peningkatan kunjungan wisatawan </t>
  </si>
  <si>
    <t>kurangnya jumlah pemandu wisata</t>
  </si>
  <si>
    <t>Sarana dan prasarana hotel yang belum mencukupi</t>
  </si>
  <si>
    <t>Walikota</t>
  </si>
  <si>
    <t>Kepala OPD</t>
  </si>
  <si>
    <t>Masih minimnya investor dalam bidang perhotelan di Kota Bengkulu</t>
  </si>
  <si>
    <t>Kurangnya informasi tentang objek wisata bagi para wisatawan</t>
  </si>
  <si>
    <t>Kurangnya minat para wisatawan untuk menginap di Kota Bengkulu</t>
  </si>
  <si>
    <t>Masyarakat</t>
  </si>
  <si>
    <t>Tujuan Strategis : Meningkatnya jumlah kunjungan wisatawan</t>
  </si>
  <si>
    <t>Rendahnya pemasukan Pendapatan Asli Daerah (PAD) di Kota Bengkulu</t>
  </si>
  <si>
    <t>Kurangnya anggaran dan promosi pariwisata</t>
  </si>
  <si>
    <t>A</t>
  </si>
  <si>
    <t>Meningkatnya laju pertumbuhan ekonomi</t>
  </si>
  <si>
    <t xml:space="preserve">Melakukan Sosialisasi ataupelatihan untuk pemandu wisata             </t>
  </si>
  <si>
    <t>Melakukan sosialisasi dan menambah anggaran yang untuk pelatihan pemandu wisata</t>
  </si>
  <si>
    <t>Menambah jumlah pemandu wisata dengan menyiapkan anggaran untuk pelatihan pemandu wisata</t>
  </si>
  <si>
    <t xml:space="preserve">Menambah dan memperbaiki Sarana dan prasarana hotel </t>
  </si>
  <si>
    <t>Menambah hotel yang ada dan memperbaiki sarana dan prasarana hotel yang sudah ada</t>
  </si>
  <si>
    <t>Mempersiapkan anggaran untuk sarana pembuangan sampah</t>
  </si>
  <si>
    <t>Belum akuratnya data Rencana Kebutuhan Barang terkait pengelolaan sarana dan prasarana di Dinas Pariwisata</t>
  </si>
  <si>
    <t>Minimnya anggaran terkait pengelolaan sarana dan prasarana di Objek Wisata</t>
  </si>
  <si>
    <t>Belum akuratnya data Rencana Pemeliharaan sarana dan prasarana di Objek Wisata</t>
  </si>
  <si>
    <t>Minimnya anggaran terkait Pemeliharaan sarana dan prasarana di Objek Wisata</t>
  </si>
  <si>
    <t>Membuat kartu kendali kebutuhan barang pengelolaan sapras persampahan</t>
  </si>
  <si>
    <t>Sudah adanya data base rencana barang yang dibutuhkan untuk sarana dan prasarana Dinas Pariwisata</t>
  </si>
  <si>
    <t>Sudah adanya data base pemeliharaan  yang dibutuhkan untuk sarana prasarana objek wisata</t>
  </si>
  <si>
    <t>Masih kurangnya perhitungan teknis perencanaan kebutuhan terkait pengelolaan sarana prasarana Dinas Pariwisata</t>
  </si>
  <si>
    <t>Kurangnya alokasi dana APBD untuk pengelolaan objek wisata secara kontinu atau berkelanjutan</t>
  </si>
  <si>
    <t>Masih kurangnya perhitungan teknis kebutuhan pemeliharaan terkait pengelolaan sarana prasarana objek wisata</t>
  </si>
  <si>
    <t>Kurangnya alokasi dana APBD terkait pemeliharaan sarana prasarana objek wisata secara kontinu atau berkelanjutan</t>
  </si>
  <si>
    <t>Perlu adanya alokasi anggaran khusus dan perhatian khusus dalam hal pengelolaan objek wisata dalam pemenuhan kebutuhan sarana prasarana</t>
  </si>
  <si>
    <t xml:space="preserve">Membuat kartu kendali kebutuhan sarana dan prasarana di objek wisata yang mau direnovasi atau diperbaiki </t>
  </si>
  <si>
    <t>Perlu adanya alokasi anggaran khusus dan perhatian khusus dalam hal terkait pemeliharaan objek wisata dalam pemenuhan kebutuhan pemeliharaan sarana prasarana</t>
  </si>
  <si>
    <t>Perlunya perawatan rutin dan pengawasan sarana prasarana</t>
  </si>
  <si>
    <t>Perlu adanya alokasi anggaran khusus dan perhatian khusus dalam hal terkait pemeliharaan kebersihan di kawasan pemukiman dan kawasan wisata</t>
  </si>
  <si>
    <t>Walikota, Dinas Pariwisata Kota Bengkulu</t>
  </si>
  <si>
    <t>Kurangnya pengembangan destinasi sistem pemasaran wisata</t>
  </si>
  <si>
    <t>Internal</t>
  </si>
  <si>
    <t>Proses pelaksanaan kegiatan pengadaan tidak terarah</t>
  </si>
  <si>
    <t>Kepala Dispar, Kabid Pariwisata</t>
  </si>
  <si>
    <t>Pihak Dispar merasa tidak membutuhkan SOP dalam pelaksanaan kegiatan</t>
  </si>
  <si>
    <t>Mengakibatkan pengadaan tidak efektif</t>
  </si>
  <si>
    <t>Kurangnya anggaran yang diberikan oleh tim TAPD</t>
  </si>
  <si>
    <t>Eksternal</t>
  </si>
  <si>
    <t>Dispar dan Masyarakat</t>
  </si>
  <si>
    <t>Dokumen pertanggungjawaban pengadaan kurang lengkap</t>
  </si>
  <si>
    <t>Eksternal/Internal</t>
  </si>
  <si>
    <t>pertanggungjawaban pengeluaran tidak akuntabel</t>
  </si>
  <si>
    <t>Pencatatan kurang akurat</t>
  </si>
  <si>
    <t>Data kegiatan menjadi tidak akurat</t>
  </si>
  <si>
    <t>Penyampaian laporan tidak tepat waktu</t>
  </si>
  <si>
    <t>Laporan tidak dapat dimanfaatkan sesuai dengan waktu yang dibutuhkan</t>
  </si>
  <si>
    <t xml:space="preserve">Tidak terlaksananya pemantauan dan evaluasi  kegiatan </t>
  </si>
  <si>
    <t>Tidak dapat melakukan penilaian terhadap efektivitas pelaksanaan kegiatan</t>
  </si>
  <si>
    <t>Dispar</t>
  </si>
  <si>
    <t>Kepala Dispar, Kabid Pariwisata dan PPTK</t>
  </si>
  <si>
    <t>Menambah dan memperbaiki destinasi wisata</t>
  </si>
  <si>
    <t>Mempersiapkan dan menambah anggaran pada bidang destinasi wisata</t>
  </si>
  <si>
    <t xml:space="preserve">Mengembangkan dan memelihara destinasi wisata </t>
  </si>
  <si>
    <t>Kepala Dinas Pariwisata</t>
  </si>
  <si>
    <t>Tw.III</t>
  </si>
  <si>
    <t>Tw.III dan IV</t>
  </si>
  <si>
    <t>Risiko Strategis OPD</t>
  </si>
  <si>
    <t>1. kurangnya sosialisasi tentang pemandu wisata,                         2. kurangnya anggaran untuk sosialisasi pemandu wisata</t>
  </si>
  <si>
    <t>Proses pelaksanaan kegiatan tidak terarah</t>
  </si>
  <si>
    <t xml:space="preserve">Kolom j diisi dengan uraian akibat yang ditimbulkan jika risiko benar-benar terjadi. Untuk mempermudah identifikasi dampak risiko, dampak risiko  bisa dikategorikan ke dalam: </t>
  </si>
  <si>
    <t>Keuangan, Kinerja, Reputasi dan Hukum</t>
  </si>
  <si>
    <t xml:space="preserve">                                      Mengetahui,</t>
  </si>
  <si>
    <t>pengelolaan sarana dan prasarana di Objek Wisata tidak bisa maksimal /tidak sesuai dengan kebutuhan</t>
  </si>
  <si>
    <t>Mengakibatkan proses pemantauan tidak efektif</t>
  </si>
  <si>
    <t xml:space="preserve">Belum terdapat analisa kebutuhan Pemantauan kualitas pariwisata.  </t>
  </si>
  <si>
    <t xml:space="preserve">Proses pemeliharaan  tidak bisa maksimal </t>
  </si>
  <si>
    <t>tidak dapat dimanfaatkan dengan maksimal</t>
  </si>
  <si>
    <t>Tidak ada</t>
  </si>
  <si>
    <t>Dinas Pariwisata</t>
  </si>
  <si>
    <t>Ketersediaan dana</t>
  </si>
  <si>
    <t>Program Pengembangan sumber daya pariwisata dan ekonomi kreatif</t>
  </si>
  <si>
    <t>Kegiatan pelaksanaan peningkatan kapasitas sumber daya pariwisata dan ekonomi kreatif tingkat dasar</t>
  </si>
  <si>
    <t>Program pemasaran pariwisata</t>
  </si>
  <si>
    <t>Program Pengembangan Ekonomi Kreatif melalui pemanfaatan dan perlindungan hak kekayaan intelektual</t>
  </si>
  <si>
    <t>KEPALA DINAS PARIWISATA</t>
  </si>
  <si>
    <t>AMRULLAH, SP</t>
  </si>
  <si>
    <t>Pembina Tk.I-IV/b</t>
  </si>
  <si>
    <t>NIP. 19670407 199203 1 006</t>
  </si>
  <si>
    <t>Kegiatan Pemasaran Pariwisata dalam dan luar negeri daya tarik, destinasi dan kawasan strategis pariwisata kabupaten/kota</t>
  </si>
  <si>
    <t>Tujuan: Terlaksananya Peningkatan Pemasaran Pariwisata dalam dan luar negeri daya tarik, destinasi dan kawasan strategis pariwisata kabupaten/kota</t>
  </si>
  <si>
    <t>Sasaran: Pemasaran Pariwisata dalam dan luar negeri daya tarik, destinasi dan kawasan strategis pariwisata kabupaten/kota</t>
  </si>
  <si>
    <t>Tercapainya Peningkatan Pemasaran Pariwisata dalam dan luar negeri daya tarik, destinasi dan kawasan strategis pariwisata kabupaten/kota</t>
  </si>
  <si>
    <t>Belum akuratnya data Rencana  terkait pengelolaan Pemasaran Pariwisata dalam dan luar negeri daya tarik, destinasi dan kawasan strategis pariwisata kabupaten/kota</t>
  </si>
  <si>
    <t>1. kurangnya sosialisasi tentang pemandu wisata,                                  2. kurangnya anggaran untuk sosialisasi pemandu wisata</t>
  </si>
  <si>
    <t>Program Pemasaran pariwisata</t>
  </si>
  <si>
    <t>1.</t>
  </si>
  <si>
    <t>Sub Kegiatan :</t>
  </si>
  <si>
    <t>2.</t>
  </si>
  <si>
    <t>Program Pengembangan Sumber Daya Pariwisata dan Ekonomi Kreatif</t>
  </si>
  <si>
    <t>Tujuan: Tercapainya Peningkatan peningkatan kapasitas sumber daya pariwisata dan ekonomi kreatif tingkat dasar</t>
  </si>
  <si>
    <t>Terlaksananya Peningkatan kapasitas sumber daya pariwisata dan ekonomi kreatif tingkat dasar</t>
  </si>
  <si>
    <t>Sasaran: sumber daya pariwisata dan ekonomi kreatif tingkat dasar</t>
  </si>
  <si>
    <t>Belum adanya SOP terkait Peningkatan kapasitas sumber daya pariwisata dan ekonomi kreatif tingkat dasar</t>
  </si>
  <si>
    <t>Belum akuratnya data Rencana  terkait Peningkatan kapasitas sumber daya pariwisata dan ekonomi kreatif tingkat dasar</t>
  </si>
  <si>
    <t>Minimnya anggaran terkait Peningkatan kapasitas sumber daya pariwisata dan ekonomi kreatif tingkat dasar</t>
  </si>
  <si>
    <t>Peningkatan kapasitas sumber daya pariwisata dan ekonomi kreatif tingkat dasar tidak sesuai dengan yang direncanakan</t>
  </si>
  <si>
    <t>Peningkatan kapasitas sumber daya pariwisata dan ekonomi kreatif tingkat dasar tidak bisa maksimal /tidak sesuai dengan kebutuhan</t>
  </si>
  <si>
    <t>Peningkatan kapasitas sumber daya pariwisata dan ekonomi kreatif tingkat dasar menjadi tidak efektif</t>
  </si>
  <si>
    <t>Pembina Tk.I - IV/b</t>
  </si>
  <si>
    <t>Melakukan sosialisasi atau pembinaan terhadap sdm ekonomi kreatif</t>
  </si>
  <si>
    <t xml:space="preserve">Melakukan sosialisasi dan menambah anggaran </t>
  </si>
  <si>
    <t>Mengetahui,</t>
  </si>
  <si>
    <t>Kepala Dispar, Kabid Ekonomi Kreatif</t>
  </si>
  <si>
    <t xml:space="preserve">Kepala Dispar, Kabid Pariwisata serta PPTK
</t>
  </si>
  <si>
    <t xml:space="preserve">Kepala Dispar, Kabid Pariwisata dan PPTK  serta pihak penyedia
</t>
  </si>
  <si>
    <t xml:space="preserve">Kepala Dispar, Kabid Ekonomi Kreatif serta PPTK
</t>
  </si>
  <si>
    <t xml:space="preserve">Kepala Dispar, Kabid Ekonomi Kreatif dan PPTK  serta pihak penyedia
</t>
  </si>
  <si>
    <t>Kepala Dispar, Kabid Ekonomi Kreatif dan PPTK</t>
  </si>
  <si>
    <t>Menambah sdm ekonomi kreatif dengan menyiapkan anggaran untuk pelatihan</t>
  </si>
  <si>
    <t>Kurangnya alokasi dana APBD terkait pembinaan pelaku usaha ekonomi kreatif secara kontinu atau berkelanjutan</t>
  </si>
  <si>
    <t>Melakukan sosialisasi dan menambah anggaran yang untuk pembinaan pelaku usaha ekonomi kreatif</t>
  </si>
  <si>
    <t xml:space="preserve">Program Peningkatan Daya Tarik Destinasi Pariwisata </t>
  </si>
  <si>
    <t>3.</t>
  </si>
  <si>
    <t>Penilaian risiko operasional OPD dilakukan pada 3 (tiga) program utama, 3 kegiatan dan 5 sub Kegiatan pada Dinas Pariwisata Kota Bengkulu</t>
  </si>
  <si>
    <t>: 2023</t>
  </si>
  <si>
    <t>Dana yang tersedia belum dapat mengakomodir pelaksanaan kegiatan event nasional</t>
  </si>
  <si>
    <t xml:space="preserve">Perencanaan </t>
  </si>
  <si>
    <t>Anggaran yeng belum tersedia untuk penyusunan RIPARDA</t>
  </si>
  <si>
    <t>Tidak tersedianya kawasan strategis Pariwisata Kota Bengkulu</t>
  </si>
  <si>
    <t>Melakukan Pemetaan Kawasan strategis Pariwisata</t>
  </si>
  <si>
    <t>Menyusun RIPARDA Kota Bengkulu</t>
  </si>
  <si>
    <t>1. Peningkatan Kerjasama dan Kemitraan Pariwisata Dalam dan Luar Negeri</t>
  </si>
  <si>
    <t>2. Penguatan Promosi melalui Media Cetak, Elektronik, dan Media Lainnya Baik Dalam dan Luar Negeri</t>
  </si>
  <si>
    <t>3. Fasilitasi Kegiatan Pemasaran Pariwisata Baik Dalam dan Luar Negeri Pariwisata Kabupaten/Kota</t>
  </si>
  <si>
    <t>1.Fasilitasi Proses Kreasi, Produksi, Distribusi Konsumsi dan Konservasi Ekonomi Kreatif</t>
  </si>
  <si>
    <t>Kegiatan    :  Pemasaran Pariwisata Dalam dan Luar Negeri Daya Tarik, Destinasi,   dan Kawasan Strategis Pariwisata kabupaten/Kota</t>
  </si>
  <si>
    <t>Tujuan Strategis Pemda 1: Meningkatnya Laju Pertumbuhan Ekonomi</t>
  </si>
  <si>
    <t>Laju Pertumbuhan Ekonomi</t>
  </si>
  <si>
    <t>Belum Adanya Pedoman Pengembangan Kawasan Strategis Pariwisata Kota Bengkulu (RIPARDA)</t>
  </si>
  <si>
    <t>Penata usahaan</t>
  </si>
  <si>
    <t>Sarana dan prasarana Pariwisata yang belum mencukupi</t>
  </si>
  <si>
    <t>Rendahnya Pertumbuhan Ekonomi Daerah dan pemasukan Pendapatan Asli Daerah (PAD) di Kota Bengkulu</t>
  </si>
  <si>
    <t>Kurangnya Anggaran dan Kurangnya  Promosi Pariwisata</t>
  </si>
  <si>
    <t>Sarana dan prasarana  Pariwisata yang belum mencukupi</t>
  </si>
  <si>
    <t xml:space="preserve"> Persentase Peningkatan Kontribusi sektor Pariwisata (Sektor Kebudayaan, Hiburan dan Rekreasi )terhadap PDRB</t>
  </si>
  <si>
    <t xml:space="preserve"> Belum optimalnya kontribusi sektor pariwisata terhadap pertumbuhan ekonomi</t>
  </si>
  <si>
    <t>Nama Pemda</t>
  </si>
  <si>
    <t>Tahun Penilaian</t>
  </si>
  <si>
    <t>Periode yang dinilai</t>
  </si>
  <si>
    <t>Kota  Bengkulu</t>
  </si>
  <si>
    <t>Salpol PP</t>
  </si>
  <si>
    <t>Lampiran 5</t>
  </si>
  <si>
    <t>Form 2.b</t>
  </si>
  <si>
    <t>Form 3.a</t>
  </si>
  <si>
    <t>PENETAPAN KONTEKS RISIKO STRATEGIS OPD</t>
  </si>
  <si>
    <t xml:space="preserve">: </t>
  </si>
  <si>
    <t>OPD yang Dinilai</t>
  </si>
  <si>
    <t>IKU Renstra OPD</t>
  </si>
  <si>
    <t>Informasi lain</t>
  </si>
  <si>
    <t>Tujuan, Sasaran, IKU yang akan dilakukan penilaian risiko</t>
  </si>
  <si>
    <t>Kota Bengkulu</t>
  </si>
  <si>
    <t>Pariwisata</t>
  </si>
  <si>
    <t>Rancangan Awal Renstra Dinas Pariwisata</t>
  </si>
  <si>
    <t xml:space="preserve">Meningkatnya jumlah kunjungan wisatawan </t>
  </si>
  <si>
    <t>Persentase peningkatan kunjungan wisatawan</t>
  </si>
  <si>
    <t xml:space="preserve">Meningkatkan jumlah kunjungan wisatawan </t>
  </si>
  <si>
    <t>Informasi Lain</t>
  </si>
  <si>
    <t>Kegiatan, dan indikator keluaran yang akan dilakukan penilaian risiko</t>
  </si>
  <si>
    <t>Program Dinas Pariwisata (Renja 2023)
dan Kegiatan Utama</t>
  </si>
  <si>
    <t>Kegiatan : Pengelolaan daya Tarik Wisata Kabupaten/Kota</t>
  </si>
  <si>
    <t xml:space="preserve">Sub Kegiatan </t>
  </si>
  <si>
    <t xml:space="preserve">    Pengembangan Daya Tarik Wisata Kabupaten/Kota</t>
  </si>
  <si>
    <t xml:space="preserve">Kegiatan :Pelaksanaan Peningkatan Kapasitas Sumber Daya Manusia Pariwisata dan Ekonomi Kreatif Tingkat Dasar </t>
  </si>
  <si>
    <t>Peningkatan Kunjungan Wisatawan</t>
  </si>
  <si>
    <t xml:space="preserve"> Sub Kegiatan :Pengembangan Daya Tarik Wisata Kabupaten/Kota</t>
  </si>
  <si>
    <t>Kurangnya Pengembangan Kawasan Strategis Pariwisata di Kota Bengkulu</t>
  </si>
  <si>
    <t>Kertas Kerja</t>
  </si>
  <si>
    <t>Risiko Strategis Pemda</t>
  </si>
  <si>
    <t>Nama Peserta FGD</t>
  </si>
  <si>
    <t>Asal Unit Kerja</t>
  </si>
  <si>
    <t>RS 1</t>
  </si>
  <si>
    <t>RS 2</t>
  </si>
  <si>
    <t>RS 3</t>
  </si>
  <si>
    <t>RS 4</t>
  </si>
  <si>
    <t>RS 5</t>
  </si>
  <si>
    <t>RS 6</t>
  </si>
  <si>
    <t>Kemungkinan</t>
  </si>
  <si>
    <t>FDG</t>
  </si>
  <si>
    <t>Bintek</t>
  </si>
  <si>
    <t>Sosialisasi</t>
  </si>
  <si>
    <t xml:space="preserve">Penetapan  </t>
  </si>
  <si>
    <t>Proses Pengembangan SDM Pariwisata dan Ekonomi Kreatif tingkat dasarndi Kota Bengkulu tidak maksimal</t>
  </si>
  <si>
    <t>Kurangnya minat para wisatawan untuk berkunjung  ke Kota Bengkulu</t>
  </si>
  <si>
    <t>Menyusun Pedoman RIPARDA</t>
  </si>
  <si>
    <t>Mempersiapkan data untuk  Peningkatan Kapasitas Sumber Daya Pariwisata dan Ekonomi Kreatif di Kota bengkulu</t>
  </si>
  <si>
    <t>Perlu adanya alokasi anggaran khusus dan perhatian khusus dalam hal Peningkatan Kapasitas Sumber Daya Pariwisata dan Ekonomi Kreatif di Kota bengkulu</t>
  </si>
  <si>
    <t>Proses  Peningkatan Kapasitas Sumber Daya Pariwisata dan Ekonomi Kreatif di Kota Bengkulu tidak maksimal</t>
  </si>
  <si>
    <t>Persentase lama tinggal wisatawan</t>
  </si>
  <si>
    <r>
      <t>2.A.</t>
    </r>
    <r>
      <rPr>
        <b/>
        <sz val="7"/>
        <color theme="1"/>
        <rFont val="Times New Roman"/>
        <family val="1"/>
      </rPr>
      <t xml:space="preserve">    </t>
    </r>
    <r>
      <rPr>
        <b/>
        <sz val="11"/>
        <color theme="1"/>
        <rFont val="Calibri"/>
        <family val="2"/>
        <scheme val="minor"/>
      </rPr>
      <t>PENETAPAN KONTEKS RISIKO STRATEGIS PEMDA</t>
    </r>
  </si>
  <si>
    <t>DINAS PARIWISATA KOTA BENKULU</t>
  </si>
  <si>
    <t>Renja Dinas Pariwista 2023</t>
  </si>
  <si>
    <t>2.C.   PENETAPAN KONTEKS RISIKO OPERASIONAL OPD</t>
  </si>
  <si>
    <t>Formulir Kertas Kerja 4b</t>
  </si>
  <si>
    <t>Formulir Kertas Kerja .5.</t>
  </si>
  <si>
    <t>Formulir Kertas Kerja . 6</t>
  </si>
  <si>
    <t>Formulir Kertas Kerja.7</t>
  </si>
  <si>
    <t>PENCATATAN KEJADIAN RISIKO (RISK EVEN) form 11.</t>
  </si>
  <si>
    <t>PENGKOMUNIKASIAN PENGENDALIAN YANG DIBANGUN form 8</t>
  </si>
  <si>
    <t>RANCANGAN PEMANTAUAN BERKELANJUTAN ATAS PENGENDALIAN INTERN   from. 9</t>
  </si>
  <si>
    <t>Monitoring</t>
  </si>
  <si>
    <t>sosialisasi</t>
  </si>
  <si>
    <t>Mempersiapkan anggaran untuk Peningkatan SDM Ekonomi Kreatif</t>
  </si>
  <si>
    <t>Belum Maksimalnya  pengembangan Potensi daya tarik destinasi  wisata dan sistem pemasaran wisata</t>
  </si>
  <si>
    <t>Rendahnya Kontribusi sektor Pariwisata terhadap Pertumbuhan Ekonomi Kota Bengkulu</t>
  </si>
  <si>
    <t>Masih Rendahnya Jumlah dan Kompetensi pemandu wisata</t>
  </si>
  <si>
    <t>Belum Maksimalnya  Pembinaan   Pelaku Ekonomi Kreatif</t>
  </si>
  <si>
    <t>Pengembangan Potensi Daya Tarik Destinasi Wisata dan Sistem Pemasaran Kurang Maksimal</t>
  </si>
  <si>
    <t>Promosi  Pariwisata  Kota Bengkulu Kurang Maksimal</t>
  </si>
  <si>
    <t>Kurangnya minat wistawan berkunjung ke Destinasi Pariwisata Kota Bengkulu</t>
  </si>
  <si>
    <t>1. Kurangnya Penataan Kawasan Destinasi Wisata yang Strategis                             2. Terkait kebijakan dan Peraturan Pemerintah/Belum adanya RIPARDA                                                     3. Kurangnya anggaran untuk Pengembangan Destinasi Pariwisata</t>
  </si>
  <si>
    <t>1. Kurangnya Penyelenggaranaan  Event2 Nasional                                    2. Kurangnya Kerjasama dengan Pihak Ketiga                                                                     3. Kurangnya Anggaran Untuk Promosi Kota  Bengkulu</t>
  </si>
  <si>
    <t>1. kurangnya sosialisasi tentang pemandu wisata,                                             2. kurangnya anggaran untuk BINTEK pemandu wisata                                3. Kurangnya Anggaran untuk Pengembangan Kopentensi Pemandu Wisata</t>
  </si>
  <si>
    <t>1. Minimnya akses pembiayaan pelaku ekonomi kreatif                      2. Pengembangan sumber daya ekonomi kreatif belum optimal                  3. Kurangnya Anggaran untuk Pembinaan Pelaku Ekonomi Kreatif</t>
  </si>
  <si>
    <t>Kurangnya Kretifitas Pelaku Usaha Ekonomi Kreatif Dalam Mendukung Pariwisata Kota Bengkulu</t>
  </si>
  <si>
    <t xml:space="preserve">Belum tersediannya rencana pengembangan kawasan strategis Pariwisata Kota Bengkulu         </t>
  </si>
  <si>
    <t xml:space="preserve">1, Belum adanya Pedoman Tehnis Perencanaan pengembangan Kawasan  Strategis Pariwisata Kota Bengkulu.                                                      2. Penentuan Titik Lokasi yang Belum Sesuai  untuk Pengembangan Destinasi Pariwisata Kota Bengkulu </t>
  </si>
  <si>
    <t xml:space="preserve">Belum tersediannya anggaran untuk Penyusunan Pedoman Pengembangan Kawasan Strategis Pariwisata / RIPARDA  </t>
  </si>
  <si>
    <t>Belum tersediannya anggaran untuk   Pengembangan   Daya Tarik Destinasi Pariwisata</t>
  </si>
  <si>
    <t>1.Terhambatnya Pelaksanaan Kegiatan  Pengembangan   Daya Tarik Destinasi Pariwisata.                                              2. Tidak Adanya pemasukan Pendapatan Asli Daerah (PAD) di Kota Bengkulu</t>
  </si>
  <si>
    <t xml:space="preserve"> Tidak Ada  SOP dalam pelaksanaan kegiatan</t>
  </si>
  <si>
    <t xml:space="preserve"> Kegiatan Pemasaran Pariwisata  Belum Optimal</t>
  </si>
  <si>
    <t>Proses pelaksanaan kegiatan pemasaran tidak terarah</t>
  </si>
  <si>
    <t>Pemasaran tidak efektif</t>
  </si>
  <si>
    <t xml:space="preserve">Kurangnya Maksimalnya  Promosi  Kegiatan Pemasaran Pariwisata  </t>
  </si>
  <si>
    <t xml:space="preserve">  Kegiatan Pemasaran Pariwisata dalam dan luar negeri daya tarik, destinasi dan kawasan strategis pariwisata kabupaten/kota Kurang Optimal</t>
  </si>
  <si>
    <t>Pengelolaan Pemasaran Pariwisata dalam dan luar negeri daya tarik, destinasi dan kawasan strategis pariwisata kabupaten/Kota belum sesuai dengan yang direncanakan</t>
  </si>
  <si>
    <t xml:space="preserve">Rencana Kegiatan yang belum terakomodir </t>
  </si>
  <si>
    <t>semua resiko yang dibahas telah masuk resiko yang teridentifikasi copy kan masukan ke resiko ini</t>
  </si>
  <si>
    <t xml:space="preserve">Tidak di setujui anggaran yang cukup </t>
  </si>
  <si>
    <t>Menyusun RIPARDA sebagai Pedoman Kegiatan Pariwisata</t>
  </si>
  <si>
    <t>lihat sebab pada sesuai resiko, pemda, opd dan strategis</t>
  </si>
  <si>
    <t>Anggaran yang tidak tersedia</t>
  </si>
  <si>
    <t>Kurangnya jumlah pemandu wisata</t>
  </si>
  <si>
    <t>-</t>
  </si>
  <si>
    <t>RENJA</t>
  </si>
  <si>
    <t>Kartu Kendali</t>
  </si>
  <si>
    <t>Anggaran</t>
  </si>
  <si>
    <t>Melakukan kerjasama dengan investor untuk dapat berinvestasi dalam bidang perhotelan</t>
  </si>
  <si>
    <t>Kurangnya kerjasama dengan pihak ke tiga</t>
  </si>
  <si>
    <t>Kurangnya anggaran yang tersedia</t>
  </si>
  <si>
    <t>Tidak ada Kartu Kendali untuk kebutuhan barang</t>
  </si>
  <si>
    <t>Menambah Dana Alokasi Khusus untuk menunjang sarana dan prasarana pengelolaan objek wisata</t>
  </si>
  <si>
    <t>Lokasi Dana Alokasi Khusus yang telah diambil alih oleh Pemerintah Provinsi</t>
  </si>
  <si>
    <t>Tidak adanya data yang akurat</t>
  </si>
  <si>
    <t xml:space="preserve">tidak tersedianya Dana Alokasi Khusus pemeliharaan yang ringan untuk sarana prasarana pengelolaan objek wisata </t>
  </si>
  <si>
    <t>Mempersiapkan SOP pembinaan kepada pelaku usaha ekonomi kreatif</t>
  </si>
  <si>
    <t>Tidak tersediannya SOP</t>
  </si>
  <si>
    <t xml:space="preserve">Membuat SOP peningkatan Sumber Daya Pariwisata dan Ekonomi Kreatif Tingkat dasar </t>
  </si>
  <si>
    <t xml:space="preserve">data yang tersedia belum sesuai </t>
  </si>
  <si>
    <t>RSP.23.26 . 22 .01</t>
  </si>
  <si>
    <t>RS.23.26.22.01</t>
  </si>
  <si>
    <t>RS.23.26.22.04</t>
  </si>
  <si>
    <t>RS.23.26.22.03</t>
  </si>
  <si>
    <t>RS.23.26.22.02</t>
  </si>
  <si>
    <t>RO,23.26.22.O1</t>
  </si>
  <si>
    <t>RO,23.26.22.O16</t>
  </si>
  <si>
    <t>RO,23.26.22.O15</t>
  </si>
  <si>
    <t>RO,23.26.22.O4</t>
  </si>
  <si>
    <t>RO,23.26.22.O13</t>
  </si>
  <si>
    <t>RO,23.26.22.O14</t>
  </si>
  <si>
    <t>RO,23.26.22.O12</t>
  </si>
  <si>
    <t>RO,23.26.22.O11</t>
  </si>
  <si>
    <t>RO,23.26.22.O9</t>
  </si>
  <si>
    <t>RO,23.26.22.O10</t>
  </si>
  <si>
    <t>RO,23.26.22.O8</t>
  </si>
  <si>
    <t>RO,23.26.22.O7</t>
  </si>
  <si>
    <t>RO,23.26.22.O6</t>
  </si>
  <si>
    <t>RO,23.26.22.O5</t>
  </si>
  <si>
    <t>RO,23.26.22.O3</t>
  </si>
  <si>
    <t>RO,23.26.22.O2</t>
  </si>
  <si>
    <t>RO,23.26.22.O17</t>
  </si>
  <si>
    <t>RO,23.26.22.O18</t>
  </si>
  <si>
    <t>RO,23.26.22.O19</t>
  </si>
  <si>
    <t>Tidak Tersedianya Data Rencana Pengelolaan Pemasaran Pariwisata</t>
  </si>
  <si>
    <t>Kurangnya anggaran untuk pemasaran Pariwisata</t>
  </si>
  <si>
    <t>Tidak tersedianya anggaran</t>
  </si>
  <si>
    <t xml:space="preserve">Tidak Adanya SOP </t>
  </si>
  <si>
    <t>Kurangnya Monitoring dan Evaluasi</t>
  </si>
  <si>
    <t>Tidak tersediannya Data Ekraf</t>
  </si>
  <si>
    <t>Tidak tersedianya Anggaran</t>
  </si>
  <si>
    <t>Tidak Adanya SOP</t>
  </si>
  <si>
    <t>RSP.23.26.22.01</t>
  </si>
  <si>
    <t>RS.23.26.22.O1</t>
  </si>
  <si>
    <t>RS.23.26.22.O2</t>
  </si>
  <si>
    <t>RS.23.26.22.O3</t>
  </si>
  <si>
    <t>RS.23.26.22.O4</t>
  </si>
  <si>
    <t>R.23.26.22.O1</t>
  </si>
  <si>
    <t>R.23.26.22.O2</t>
  </si>
  <si>
    <t>R.23.26.22.O3</t>
  </si>
  <si>
    <t>R.23.26.22.O4</t>
  </si>
  <si>
    <t>R.23.26.22.O5</t>
  </si>
  <si>
    <t>R.23.26.22.O6</t>
  </si>
  <si>
    <t>RS 23.26.22O1</t>
  </si>
  <si>
    <t>RS. 23.26.22.O3</t>
  </si>
  <si>
    <t>Tidak adanya SOP</t>
  </si>
  <si>
    <t>RO.23.26.22.01</t>
  </si>
  <si>
    <t>RO.23.26.22.06</t>
  </si>
  <si>
    <t>RO.23.26.22.05</t>
  </si>
  <si>
    <t>RO.23.26.22.02</t>
  </si>
  <si>
    <t>RO.23.26.22.03</t>
  </si>
  <si>
    <t>RO.23.26.22.04</t>
  </si>
  <si>
    <t>RSO,  23.26.22.O1</t>
  </si>
  <si>
    <t>RSO,  23.26.22.O2</t>
  </si>
  <si>
    <t>RSO,  23.26.22.O3</t>
  </si>
  <si>
    <t>RSO,  23.26.22.O4</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</si>
</sst>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2"/>
      <color theme="1"/>
      <name val="Book Antiqua"/>
      <family val="1"/>
    </font>
    <font>
      <b/>
      <i/>
      <sz val="12"/>
      <color theme="1"/>
      <name val="Book Antiqua"/>
      <family val="1"/>
    </font>
    <font>
      <b/>
      <sz val="11"/>
      <color theme="1"/>
      <name val="Book Antiqua"/>
      <family val="1"/>
    </font>
    <font>
      <b/>
      <sz val="7"/>
      <color theme="1"/>
      <name val="Times New Roman"/>
      <family val="1"/>
    </font>
    <font>
      <sz val="11"/>
      <color theme="1"/>
      <name val="Book Antiqua"/>
      <family val="1"/>
    </font>
    <font>
      <sz val="7"/>
      <color theme="1"/>
      <name val="Times New Roman"/>
      <family val="1"/>
    </font>
    <font>
      <sz val="8"/>
      <color theme="1"/>
      <name val="Book Antiqua"/>
      <family val="1"/>
    </font>
    <font>
      <b/>
      <sz val="8"/>
      <color theme="1"/>
      <name val="Book Antiqua"/>
      <family val="1"/>
    </font>
    <font>
      <i/>
      <sz val="8"/>
      <color theme="1"/>
      <name val="Book Antiqua"/>
      <family val="1"/>
    </font>
    <font>
      <sz val="10"/>
      <color rgb="FF000000"/>
      <name val="Arial"/>
      <family val="2"/>
    </font>
    <font>
      <b/>
      <sz val="10"/>
      <color rgb="FF000000"/>
      <name val="Arial"/>
      <family val="2"/>
    </font>
    <font>
      <b/>
      <sz val="12"/>
      <color rgb="FF000000"/>
      <name val="Book Antiqua"/>
      <family val="1"/>
    </font>
    <font>
      <sz val="12"/>
      <color rgb="FF000000"/>
      <name val="Book Antiqua"/>
      <family val="1"/>
    </font>
    <font>
      <i/>
      <sz val="12"/>
      <color rgb="FF000000"/>
      <name val="Book Antiqua"/>
      <family val="1"/>
    </font>
    <font>
      <sz val="12"/>
      <color theme="1"/>
      <name val="Book Antiqua"/>
      <family val="1"/>
    </font>
    <font>
      <i/>
      <sz val="12"/>
      <color theme="1"/>
      <name val="Book Antiqua"/>
      <family val="1"/>
    </font>
    <font>
      <sz val="12"/>
      <color rgb="FF000000"/>
      <name val="Times New Roman"/>
      <family val="1"/>
    </font>
    <font>
      <sz val="10"/>
      <color theme="1"/>
      <name val="Arial"/>
      <family val="2"/>
    </font>
    <font>
      <sz val="10"/>
      <name val="Arial"/>
      <family val="2"/>
    </font>
    <font>
      <sz val="11"/>
      <color rgb="FF000000"/>
      <name val="Book Antiqua"/>
      <family val="1"/>
    </font>
    <font>
      <sz val="8"/>
      <color theme="1"/>
      <name val="Times New Roman"/>
      <family val="1"/>
    </font>
    <font>
      <sz val="10"/>
      <color theme="1"/>
      <name val="Times New Roman"/>
      <family val="1"/>
    </font>
    <font>
      <sz val="10"/>
      <color rgb="FF000000"/>
      <name val="Book Antiqua"/>
      <family val="1"/>
    </font>
    <font>
      <sz val="12"/>
      <color theme="1"/>
      <name val="Times New Roman"/>
      <family val="1"/>
    </font>
    <font>
      <sz val="11"/>
      <color theme="1"/>
      <name val="Times New Roman"/>
      <family val="1"/>
    </font>
    <font>
      <b/>
      <sz val="12"/>
      <color theme="1"/>
      <name val="Times New Roman"/>
      <family val="1"/>
    </font>
    <font>
      <b/>
      <u/>
      <sz val="12"/>
      <color theme="1"/>
      <name val="Times New Roman"/>
      <family val="1"/>
    </font>
    <font>
      <b/>
      <u/>
      <sz val="11"/>
      <color theme="1"/>
      <name val="Times New Roman"/>
      <family val="1"/>
    </font>
    <font>
      <b/>
      <sz val="11"/>
      <color theme="1"/>
      <name val="Times New Roman"/>
      <family val="1"/>
    </font>
    <font>
      <sz val="8"/>
      <color rgb="FF000000"/>
      <name val="Book Antiqua"/>
      <family val="1"/>
    </font>
    <font>
      <sz val="8"/>
      <color rgb="FF000000"/>
      <name val="Arial"/>
      <family val="2"/>
    </font>
    <font>
      <sz val="8"/>
      <color theme="1"/>
      <name val="Arial"/>
      <family val="2"/>
    </font>
    <font>
      <sz val="8"/>
      <color theme="1"/>
      <name val="Calibri"/>
      <family val="2"/>
      <scheme val="minor"/>
    </font>
    <font>
      <b/>
      <sz val="8"/>
      <name val="Times New Roman"/>
      <family val="1"/>
    </font>
    <font>
      <b/>
      <sz val="11"/>
      <color rgb="FF000000"/>
      <name val="Book Antiqua"/>
      <family val="1"/>
    </font>
    <font>
      <sz val="12"/>
      <name val="Book Antiqua"/>
      <family val="1"/>
    </font>
    <font>
      <sz val="12"/>
      <color theme="0"/>
      <name val="Book Antiqua"/>
      <family val="1"/>
    </font>
    <font>
      <sz val="10"/>
      <color theme="1"/>
      <name val="Book Antiqua"/>
      <family val="1"/>
    </font>
    <font>
      <sz val="12"/>
      <name val="Times New Roman"/>
      <family val="1"/>
    </font>
    <font>
      <sz val="12"/>
      <name val="Bookman Old Style"/>
      <family val="1"/>
    </font>
    <font>
      <sz val="10"/>
      <name val="Book Antiqua"/>
      <family val="1"/>
    </font>
    <font>
      <sz val="12"/>
      <color rgb="FF000000"/>
      <name val="Arial"/>
      <family val="2"/>
    </font>
    <font>
      <b/>
      <sz val="12"/>
      <name val="Arial"/>
      <family val="2"/>
    </font>
    <font>
      <sz val="12"/>
      <name val="Arial"/>
      <family val="2"/>
    </font>
    <font>
      <b/>
      <sz val="10"/>
      <color theme="1"/>
      <name val="Arial"/>
      <family val="2"/>
    </font>
    <font>
      <b/>
      <sz val="12"/>
      <color theme="1"/>
      <name val="Arial"/>
      <family val="2"/>
    </font>
    <font>
      <sz val="12"/>
      <color theme="1"/>
      <name val="Arial"/>
      <family val="2"/>
    </font>
    <font>
      <b/>
      <sz val="12"/>
      <color rgb="FF000000"/>
      <name val="Arial"/>
      <family val="2"/>
    </font>
    <font>
      <sz val="11"/>
      <color rgb="FF000000"/>
      <name val="Arial"/>
      <family val="2"/>
    </font>
    <font>
      <sz val="11"/>
      <name val="Arial"/>
      <family val="2"/>
    </font>
    <font>
      <sz val="11"/>
      <color theme="1"/>
      <name val="Calibri"/>
      <family val="2"/>
      <charset val="1"/>
      <scheme val="minor"/>
    </font>
    <font>
      <b/>
      <sz val="10"/>
      <name val="Arial"/>
      <family val="2"/>
    </font>
    <font>
      <b/>
      <sz val="11"/>
      <name val="Arial"/>
      <family val="2"/>
    </font>
    <font>
      <sz val="15"/>
      <color theme="1"/>
      <name val="Arial"/>
      <family val="2"/>
    </font>
    <font>
      <sz val="12"/>
      <color rgb="FFFF0000"/>
      <name val="Arial"/>
      <family val="2"/>
    </font>
  </fonts>
  <fills count="8">
    <fill>
      <patternFill patternType="none"/>
    </fill>
    <fill>
      <patternFill patternType="gray125"/>
    </fill>
    <fill>
      <patternFill patternType="solid">
        <fgColor rgb="FFEEECE1"/>
        <bgColor indexed="64"/>
      </patternFill>
    </fill>
    <fill>
      <patternFill patternType="solid">
        <fgColor rgb="FFC6D9F1"/>
        <bgColor indexed="64"/>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51">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medium">
        <color auto="1"/>
      </top>
      <bottom style="medium">
        <color indexed="64"/>
      </bottom>
      <diagonal/>
    </border>
    <border>
      <left style="thin">
        <color auto="1"/>
      </left>
      <right/>
      <top/>
      <bottom/>
      <diagonal/>
    </border>
    <border>
      <left/>
      <right style="thin">
        <color indexed="64"/>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top style="medium">
        <color rgb="FFCCCCCC"/>
      </top>
      <bottom style="medium">
        <color rgb="FF000000"/>
      </bottom>
      <diagonal/>
    </border>
    <border>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s>
  <cellStyleXfs count="3">
    <xf numFmtId="0" fontId="0" fillId="0" borderId="0"/>
    <xf numFmtId="0" fontId="22" fillId="0" borderId="0"/>
    <xf numFmtId="0" fontId="54" fillId="0" borderId="0"/>
  </cellStyleXfs>
  <cellXfs count="488">
    <xf numFmtId="0" fontId="0" fillId="0" borderId="0" xfId="0"/>
    <xf numFmtId="0" fontId="4" fillId="0" borderId="0" xfId="0" applyFont="1" applyAlignment="1">
      <alignment vertical="center"/>
    </xf>
    <xf numFmtId="0" fontId="6" fillId="0" borderId="0" xfId="0" applyFont="1" applyAlignment="1">
      <alignment horizontal="left" vertical="center" indent="2"/>
    </xf>
    <xf numFmtId="0" fontId="8" fillId="0" borderId="0" xfId="0" applyFont="1" applyAlignment="1">
      <alignment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3"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left" vertical="center" wrapText="1" indent="1"/>
    </xf>
    <xf numFmtId="0" fontId="10" fillId="0" borderId="7" xfId="0" applyFont="1" applyBorder="1" applyAlignment="1">
      <alignment horizontal="justify" vertical="center" wrapText="1"/>
    </xf>
    <xf numFmtId="0" fontId="6" fillId="0" borderId="0" xfId="0" applyFont="1" applyAlignment="1">
      <alignment vertical="center"/>
    </xf>
    <xf numFmtId="0" fontId="8" fillId="0" borderId="0" xfId="0" applyFont="1" applyAlignment="1">
      <alignment horizontal="left" vertical="center"/>
    </xf>
    <xf numFmtId="0" fontId="0" fillId="0" borderId="11" xfId="0" applyBorder="1"/>
    <xf numFmtId="0" fontId="0" fillId="0" borderId="0" xfId="0" applyAlignment="1"/>
    <xf numFmtId="0" fontId="3" fillId="0" borderId="0" xfId="0" applyFont="1" applyAlignment="1">
      <alignment horizontal="left" vertical="center" indent="4"/>
    </xf>
    <xf numFmtId="0" fontId="15" fillId="2" borderId="7" xfId="0" applyFont="1" applyFill="1" applyBorder="1" applyAlignment="1">
      <alignment horizontal="center"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8" fillId="0" borderId="0" xfId="0" applyFont="1" applyAlignment="1">
      <alignment vertical="center"/>
    </xf>
    <xf numFmtId="0" fontId="18" fillId="0" borderId="0" xfId="0" applyFont="1"/>
    <xf numFmtId="0" fontId="4" fillId="0" borderId="0" xfId="0" applyFont="1" applyAlignment="1">
      <alignment horizontal="left" vertical="center" indent="3"/>
    </xf>
    <xf numFmtId="0" fontId="0" fillId="0" borderId="0" xfId="0" applyFont="1"/>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8" fillId="0" borderId="7" xfId="0" applyFont="1" applyBorder="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4" fillId="4" borderId="9"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4" fillId="0" borderId="8" xfId="0" applyFont="1" applyBorder="1" applyAlignment="1">
      <alignment vertical="center"/>
    </xf>
    <xf numFmtId="0" fontId="1" fillId="0" borderId="0" xfId="0" applyFont="1"/>
    <xf numFmtId="0" fontId="10" fillId="2"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3" borderId="11" xfId="0" applyFont="1" applyFill="1" applyBorder="1" applyAlignment="1">
      <alignment horizontal="center" vertical="center" wrapText="1"/>
    </xf>
    <xf numFmtId="0" fontId="11" fillId="3" borderId="11" xfId="0" applyFont="1" applyFill="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horizontal="right" vertical="center" wrapText="1" indent="1"/>
    </xf>
    <xf numFmtId="0" fontId="10" fillId="0" borderId="11" xfId="0" applyFont="1" applyBorder="1" applyAlignment="1">
      <alignment horizontal="justify" vertical="center" wrapText="1"/>
    </xf>
    <xf numFmtId="0" fontId="11" fillId="3" borderId="11" xfId="0" applyFont="1" applyFill="1" applyBorder="1" applyAlignment="1">
      <alignment horizontal="right" vertical="center" wrapText="1"/>
    </xf>
    <xf numFmtId="0" fontId="13" fillId="0" borderId="11" xfId="0" applyFont="1" applyBorder="1" applyAlignment="1">
      <alignment vertical="center" wrapText="1"/>
    </xf>
    <xf numFmtId="0" fontId="16" fillId="0" borderId="6" xfId="0" applyFont="1" applyBorder="1" applyAlignment="1">
      <alignment horizontal="center" vertical="top" wrapText="1"/>
    </xf>
    <xf numFmtId="0" fontId="18" fillId="0" borderId="7" xfId="0" applyFont="1" applyBorder="1" applyAlignment="1">
      <alignment vertical="top" wrapText="1"/>
    </xf>
    <xf numFmtId="0" fontId="16" fillId="0" borderId="7" xfId="0" applyFont="1" applyBorder="1" applyAlignment="1">
      <alignment horizontal="center" vertical="top" wrapText="1"/>
    </xf>
    <xf numFmtId="0" fontId="18" fillId="0" borderId="7" xfId="0" applyFont="1" applyBorder="1" applyAlignment="1">
      <alignment horizontal="left" vertical="top" wrapText="1"/>
    </xf>
    <xf numFmtId="0" fontId="15" fillId="2" borderId="6" xfId="0" applyFont="1" applyFill="1" applyBorder="1" applyAlignment="1">
      <alignment horizontal="center" vertical="top" wrapText="1"/>
    </xf>
    <xf numFmtId="0" fontId="0" fillId="0" borderId="0" xfId="0" applyBorder="1"/>
    <xf numFmtId="0" fontId="0" fillId="0" borderId="11" xfId="0" applyBorder="1" applyAlignment="1">
      <alignment horizontal="center"/>
    </xf>
    <xf numFmtId="0" fontId="15" fillId="4" borderId="6"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0" fillId="0" borderId="0" xfId="0" applyFont="1" applyBorder="1"/>
    <xf numFmtId="0" fontId="26" fillId="0" borderId="11" xfId="0" applyFont="1" applyBorder="1" applyAlignment="1">
      <alignment vertical="top" wrapText="1"/>
    </xf>
    <xf numFmtId="0" fontId="25" fillId="0" borderId="0" xfId="0" applyFont="1" applyBorder="1" applyAlignment="1">
      <alignment horizontal="center" vertical="top" wrapText="1"/>
    </xf>
    <xf numFmtId="0" fontId="28"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27" fillId="0" borderId="0" xfId="0" applyFont="1" applyAlignment="1">
      <alignment horizontal="justify" vertical="center"/>
    </xf>
    <xf numFmtId="0" fontId="28" fillId="0" borderId="0" xfId="0" applyFont="1" applyAlignment="1">
      <alignment vertical="center"/>
    </xf>
    <xf numFmtId="0" fontId="28" fillId="0" borderId="0" xfId="0" applyFont="1" applyAlignment="1">
      <alignment horizontal="center"/>
    </xf>
    <xf numFmtId="0" fontId="28" fillId="0" borderId="0" xfId="0" applyFont="1" applyAlignment="1">
      <alignment horizontal="center" wrapText="1"/>
    </xf>
    <xf numFmtId="0" fontId="13" fillId="0" borderId="11" xfId="0" applyFont="1" applyBorder="1" applyAlignment="1">
      <alignment horizontal="left" vertical="center" wrapText="1"/>
    </xf>
    <xf numFmtId="0" fontId="0" fillId="6" borderId="0" xfId="0" applyFont="1" applyFill="1"/>
    <xf numFmtId="0" fontId="0" fillId="0" borderId="0" xfId="0" applyFont="1" applyFill="1"/>
    <xf numFmtId="0" fontId="35" fillId="0" borderId="0" xfId="0" applyFont="1" applyBorder="1" applyAlignment="1">
      <alignment vertical="center" wrapText="1"/>
    </xf>
    <xf numFmtId="0" fontId="34" fillId="0" borderId="0" xfId="0" applyFont="1" applyBorder="1" applyAlignment="1">
      <alignment vertical="top" wrapText="1"/>
    </xf>
    <xf numFmtId="0" fontId="34" fillId="0" borderId="0" xfId="0" applyFont="1" applyBorder="1" applyAlignment="1">
      <alignment horizontal="center" vertical="center" wrapText="1"/>
    </xf>
    <xf numFmtId="0" fontId="34" fillId="0" borderId="0" xfId="0" applyFont="1" applyBorder="1" applyAlignment="1">
      <alignment vertical="center" wrapText="1"/>
    </xf>
    <xf numFmtId="0" fontId="35" fillId="0" borderId="0" xfId="0" applyFont="1"/>
    <xf numFmtId="0" fontId="36" fillId="0" borderId="0" xfId="0" applyFont="1"/>
    <xf numFmtId="0" fontId="35" fillId="0" borderId="0" xfId="0" applyFont="1" applyBorder="1" applyAlignment="1">
      <alignment horizontal="center" vertical="center" wrapText="1"/>
    </xf>
    <xf numFmtId="0" fontId="16" fillId="5" borderId="15" xfId="0" applyFont="1" applyFill="1" applyBorder="1" applyAlignment="1">
      <alignment vertical="top" wrapText="1"/>
    </xf>
    <xf numFmtId="0" fontId="0" fillId="5" borderId="0" xfId="0" applyFont="1" applyFill="1"/>
    <xf numFmtId="0" fontId="0" fillId="5" borderId="11" xfId="0" applyFont="1" applyFill="1" applyBorder="1"/>
    <xf numFmtId="0" fontId="16" fillId="5" borderId="11" xfId="0" applyFont="1" applyFill="1" applyBorder="1" applyAlignment="1">
      <alignment vertical="center" wrapText="1"/>
    </xf>
    <xf numFmtId="0" fontId="16" fillId="0" borderId="6" xfId="0" applyFont="1" applyFill="1" applyBorder="1" applyAlignment="1">
      <alignment horizontal="center" vertical="top" wrapText="1"/>
    </xf>
    <xf numFmtId="0" fontId="16" fillId="0" borderId="7" xfId="0" applyFont="1" applyFill="1" applyBorder="1" applyAlignment="1">
      <alignment horizontal="center" vertical="top" wrapText="1"/>
    </xf>
    <xf numFmtId="0" fontId="20"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37" fillId="0" borderId="0" xfId="1" applyFont="1" applyFill="1" applyBorder="1" applyAlignment="1" applyProtection="1">
      <alignment horizontal="left" vertical="top" wrapText="1"/>
      <protection locked="0"/>
    </xf>
    <xf numFmtId="0" fontId="33" fillId="0" borderId="0" xfId="0" applyFont="1" applyFill="1" applyBorder="1" applyAlignment="1">
      <alignment vertical="top" wrapText="1"/>
    </xf>
    <xf numFmtId="0" fontId="25" fillId="0" borderId="0" xfId="0" applyFont="1" applyFill="1" applyBorder="1" applyAlignment="1">
      <alignment horizontal="center" vertical="top" wrapText="1"/>
    </xf>
    <xf numFmtId="0" fontId="33" fillId="0" borderId="0" xfId="0" quotePrefix="1" applyFont="1" applyFill="1" applyBorder="1" applyAlignment="1">
      <alignment horizontal="left" vertical="top" wrapText="1"/>
    </xf>
    <xf numFmtId="0" fontId="24" fillId="0" borderId="0" xfId="0" applyFont="1" applyFill="1" applyBorder="1" applyAlignment="1">
      <alignment vertical="top" wrapText="1"/>
    </xf>
    <xf numFmtId="0" fontId="33" fillId="0" borderId="0" xfId="0" applyFont="1" applyFill="1" applyBorder="1" applyAlignment="1">
      <alignment horizontal="left" vertical="top"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8" fillId="0" borderId="15" xfId="0" applyFont="1" applyBorder="1" applyAlignment="1">
      <alignment horizontal="justify" vertical="center" wrapText="1"/>
    </xf>
    <xf numFmtId="0" fontId="18" fillId="0" borderId="15" xfId="0" applyFont="1" applyBorder="1" applyAlignment="1">
      <alignment vertical="center" wrapText="1"/>
    </xf>
    <xf numFmtId="0" fontId="34" fillId="0" borderId="11" xfId="0" applyFont="1" applyBorder="1" applyAlignment="1">
      <alignment horizontal="center" vertical="center" wrapText="1"/>
    </xf>
    <xf numFmtId="0" fontId="16" fillId="5" borderId="11" xfId="0" applyFont="1" applyFill="1" applyBorder="1" applyAlignment="1">
      <alignment vertical="top" wrapText="1"/>
    </xf>
    <xf numFmtId="0" fontId="16" fillId="5" borderId="11" xfId="0" quotePrefix="1" applyFont="1" applyFill="1" applyBorder="1" applyAlignment="1">
      <alignment vertical="top" wrapText="1"/>
    </xf>
    <xf numFmtId="0" fontId="18" fillId="5" borderId="11" xfId="0" applyFont="1" applyFill="1" applyBorder="1" applyAlignment="1">
      <alignment vertical="top" wrapText="1"/>
    </xf>
    <xf numFmtId="0" fontId="15" fillId="4" borderId="11" xfId="0" applyFont="1" applyFill="1" applyBorder="1" applyAlignment="1">
      <alignment horizontal="center" vertical="center" wrapText="1"/>
    </xf>
    <xf numFmtId="0" fontId="16" fillId="5" borderId="11" xfId="0" applyFont="1" applyFill="1" applyBorder="1" applyAlignment="1">
      <alignment horizontal="center" vertical="top" wrapText="1"/>
    </xf>
    <xf numFmtId="0" fontId="16" fillId="5" borderId="19" xfId="0" applyFont="1" applyFill="1" applyBorder="1" applyAlignment="1">
      <alignment vertical="center" wrapText="1"/>
    </xf>
    <xf numFmtId="0" fontId="18" fillId="5" borderId="19" xfId="0" applyFont="1" applyFill="1" applyBorder="1" applyAlignment="1">
      <alignment vertical="top" wrapText="1"/>
    </xf>
    <xf numFmtId="0" fontId="16" fillId="5" borderId="6" xfId="0" applyFont="1" applyFill="1" applyBorder="1" applyAlignment="1">
      <alignment horizontal="center" vertical="top" wrapText="1"/>
    </xf>
    <xf numFmtId="0" fontId="16" fillId="5" borderId="7" xfId="0" applyFont="1" applyFill="1" applyBorder="1" applyAlignment="1">
      <alignment vertical="top" wrapText="1"/>
    </xf>
    <xf numFmtId="0" fontId="16" fillId="5" borderId="7" xfId="0" applyFont="1" applyFill="1" applyBorder="1" applyAlignment="1">
      <alignment horizontal="center" vertical="top" wrapText="1"/>
    </xf>
    <xf numFmtId="0" fontId="16" fillId="0" borderId="12" xfId="0" applyFont="1" applyBorder="1" applyAlignment="1">
      <alignment horizontal="center" vertical="top" wrapText="1"/>
    </xf>
    <xf numFmtId="0" fontId="16" fillId="5" borderId="12" xfId="0" applyFont="1" applyFill="1" applyBorder="1" applyAlignment="1">
      <alignment vertical="top" wrapText="1"/>
    </xf>
    <xf numFmtId="0" fontId="16" fillId="0" borderId="12" xfId="0" applyFont="1" applyBorder="1" applyAlignment="1">
      <alignment vertical="top" wrapText="1"/>
    </xf>
    <xf numFmtId="0" fontId="16" fillId="5" borderId="6" xfId="0" applyFont="1" applyFill="1" applyBorder="1" applyAlignment="1">
      <alignment vertical="top" wrapText="1"/>
    </xf>
    <xf numFmtId="0" fontId="16" fillId="5" borderId="12" xfId="0" applyFont="1" applyFill="1" applyBorder="1" applyAlignment="1">
      <alignment horizontal="center" vertical="top" wrapText="1"/>
    </xf>
    <xf numFmtId="0" fontId="39" fillId="0" borderId="23" xfId="0" quotePrefix="1" applyFont="1" applyBorder="1" applyAlignment="1">
      <alignment vertical="top" wrapText="1"/>
    </xf>
    <xf numFmtId="0" fontId="16" fillId="0" borderId="14" xfId="0" applyFont="1" applyBorder="1" applyAlignment="1">
      <alignment horizontal="center" vertical="top" wrapText="1"/>
    </xf>
    <xf numFmtId="0" fontId="16" fillId="5" borderId="12" xfId="0" quotePrefix="1" applyFont="1" applyFill="1" applyBorder="1" applyAlignment="1">
      <alignment vertical="top" wrapText="1"/>
    </xf>
    <xf numFmtId="0" fontId="18" fillId="5" borderId="13" xfId="0" applyFont="1" applyFill="1" applyBorder="1" applyAlignment="1">
      <alignment vertical="top" wrapText="1"/>
    </xf>
    <xf numFmtId="0" fontId="18" fillId="5" borderId="12" xfId="0" applyFont="1" applyFill="1" applyBorder="1" applyAlignment="1">
      <alignment vertical="top" wrapText="1"/>
    </xf>
    <xf numFmtId="0" fontId="16" fillId="0" borderId="12" xfId="0" applyFont="1" applyFill="1" applyBorder="1" applyAlignment="1">
      <alignment horizontal="center" vertical="top" wrapText="1"/>
    </xf>
    <xf numFmtId="0" fontId="39" fillId="5" borderId="12" xfId="0" quotePrefix="1" applyFont="1" applyFill="1" applyBorder="1" applyAlignment="1">
      <alignment vertical="top" wrapText="1"/>
    </xf>
    <xf numFmtId="0" fontId="18" fillId="5" borderId="3" xfId="0" applyFont="1" applyFill="1" applyBorder="1" applyAlignment="1">
      <alignment vertical="top" wrapText="1"/>
    </xf>
    <xf numFmtId="0" fontId="18" fillId="5" borderId="23" xfId="0" applyFont="1" applyFill="1" applyBorder="1" applyAlignment="1">
      <alignment vertical="top" wrapText="1"/>
    </xf>
    <xf numFmtId="0" fontId="18" fillId="5" borderId="12" xfId="0" applyFont="1" applyFill="1" applyBorder="1" applyAlignment="1">
      <alignment horizontal="left" vertical="top" wrapText="1"/>
    </xf>
    <xf numFmtId="0" fontId="0" fillId="0" borderId="0" xfId="0" applyFont="1" applyAlignment="1">
      <alignment wrapText="1"/>
    </xf>
    <xf numFmtId="0" fontId="16" fillId="0" borderId="14" xfId="0" applyFont="1" applyFill="1" applyBorder="1" applyAlignment="1">
      <alignment horizontal="center" vertical="top" wrapText="1"/>
    </xf>
    <xf numFmtId="0" fontId="16" fillId="5" borderId="13" xfId="0" applyFont="1" applyFill="1" applyBorder="1" applyAlignment="1">
      <alignment horizontal="center" vertical="top" wrapText="1"/>
    </xf>
    <xf numFmtId="0" fontId="18" fillId="0" borderId="13" xfId="0" applyFont="1" applyBorder="1" applyAlignment="1">
      <alignment horizontal="left" vertical="top" wrapText="1"/>
    </xf>
    <xf numFmtId="0" fontId="16" fillId="0" borderId="7" xfId="0" applyFont="1" applyBorder="1" applyAlignment="1">
      <alignment vertical="top" wrapText="1"/>
    </xf>
    <xf numFmtId="0" fontId="15" fillId="4" borderId="11"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38" fillId="5" borderId="11" xfId="0" applyFont="1" applyFill="1" applyBorder="1" applyAlignment="1">
      <alignment horizontal="left" vertical="center" wrapText="1"/>
    </xf>
    <xf numFmtId="0" fontId="0" fillId="5" borderId="0" xfId="0" applyFont="1" applyFill="1" applyBorder="1"/>
    <xf numFmtId="0" fontId="18" fillId="5" borderId="18" xfId="0" applyFont="1" applyFill="1" applyBorder="1" applyAlignment="1">
      <alignment vertical="top" wrapText="1"/>
    </xf>
    <xf numFmtId="0" fontId="16" fillId="5" borderId="18" xfId="0" applyFont="1" applyFill="1" applyBorder="1" applyAlignment="1">
      <alignment vertical="top" wrapText="1"/>
    </xf>
    <xf numFmtId="0" fontId="16" fillId="5" borderId="19" xfId="0" applyFont="1" applyFill="1" applyBorder="1" applyAlignment="1">
      <alignment horizontal="left" vertical="top" wrapText="1"/>
    </xf>
    <xf numFmtId="0" fontId="16" fillId="5" borderId="20" xfId="0" applyFont="1" applyFill="1" applyBorder="1" applyAlignment="1">
      <alignment vertical="center" wrapText="1"/>
    </xf>
    <xf numFmtId="0" fontId="16" fillId="5" borderId="25" xfId="0" applyFont="1" applyFill="1" applyBorder="1" applyAlignment="1">
      <alignment vertical="top" wrapText="1"/>
    </xf>
    <xf numFmtId="0" fontId="18" fillId="5" borderId="16" xfId="0" applyFont="1" applyFill="1" applyBorder="1" applyAlignment="1">
      <alignment vertical="top" wrapText="1"/>
    </xf>
    <xf numFmtId="0" fontId="0" fillId="5" borderId="25" xfId="0" applyFont="1" applyFill="1" applyBorder="1"/>
    <xf numFmtId="0" fontId="0" fillId="5" borderId="24" xfId="0" applyFont="1" applyFill="1" applyBorder="1"/>
    <xf numFmtId="0" fontId="16" fillId="5" borderId="17" xfId="0" applyFont="1" applyFill="1" applyBorder="1" applyAlignment="1">
      <alignment vertical="top" wrapText="1"/>
    </xf>
    <xf numFmtId="0" fontId="27" fillId="0" borderId="0" xfId="0" applyFont="1" applyAlignment="1">
      <alignment horizontal="center"/>
    </xf>
    <xf numFmtId="0" fontId="28" fillId="0" borderId="0" xfId="0" applyFont="1" applyAlignment="1">
      <alignment horizontal="center" vertical="center"/>
    </xf>
    <xf numFmtId="0" fontId="28"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vertical="center"/>
    </xf>
    <xf numFmtId="0" fontId="28" fillId="0" borderId="0" xfId="0" applyFont="1" applyAlignment="1">
      <alignment horizontal="center"/>
    </xf>
    <xf numFmtId="0" fontId="4"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xf>
    <xf numFmtId="0" fontId="27" fillId="0" borderId="0" xfId="0" applyFont="1" applyAlignment="1">
      <alignment horizontal="left"/>
    </xf>
    <xf numFmtId="0" fontId="40" fillId="5" borderId="11" xfId="0" applyFont="1" applyFill="1" applyBorder="1" applyAlignment="1">
      <alignment vertical="top" wrapText="1"/>
    </xf>
    <xf numFmtId="0" fontId="40" fillId="5" borderId="11" xfId="0" applyFont="1" applyFill="1" applyBorder="1" applyAlignment="1">
      <alignment horizontal="center" vertical="top" wrapText="1"/>
    </xf>
    <xf numFmtId="0" fontId="40" fillId="5" borderId="11" xfId="0" applyFont="1" applyFill="1" applyBorder="1" applyAlignment="1">
      <alignment horizontal="left" vertical="top" wrapText="1" indent="1"/>
    </xf>
    <xf numFmtId="0" fontId="40" fillId="5" borderId="18" xfId="0" applyFont="1" applyFill="1" applyBorder="1" applyAlignment="1">
      <alignment vertical="top" wrapText="1"/>
    </xf>
    <xf numFmtId="0" fontId="40" fillId="5" borderId="7" xfId="0" applyFont="1" applyFill="1" applyBorder="1" applyAlignment="1">
      <alignment horizontal="center" vertical="top" wrapText="1"/>
    </xf>
    <xf numFmtId="0" fontId="16" fillId="5" borderId="12" xfId="0" quotePrefix="1"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7" xfId="0" quotePrefix="1" applyFont="1" applyFill="1" applyBorder="1" applyAlignment="1">
      <alignment horizontal="left" vertical="top" wrapText="1"/>
    </xf>
    <xf numFmtId="0" fontId="16" fillId="5" borderId="6" xfId="0" applyFont="1" applyFill="1" applyBorder="1" applyAlignment="1">
      <alignment horizontal="left" vertical="top" wrapText="1"/>
    </xf>
    <xf numFmtId="0" fontId="23" fillId="0" borderId="11" xfId="0" applyFont="1" applyBorder="1" applyAlignment="1">
      <alignment vertical="top" wrapText="1"/>
    </xf>
    <xf numFmtId="0" fontId="41" fillId="0" borderId="11" xfId="0" applyFont="1" applyBorder="1" applyAlignment="1">
      <alignment horizontal="center" vertical="top" wrapText="1"/>
    </xf>
    <xf numFmtId="0" fontId="41" fillId="0" borderId="11" xfId="0" applyFont="1" applyBorder="1" applyAlignment="1">
      <alignment vertical="top" wrapText="1"/>
    </xf>
    <xf numFmtId="0" fontId="16" fillId="5" borderId="19" xfId="0" quotePrefix="1" applyFont="1" applyFill="1" applyBorder="1" applyAlignment="1">
      <alignment horizontal="center" vertical="top" wrapText="1"/>
    </xf>
    <xf numFmtId="0" fontId="18" fillId="0" borderId="7" xfId="0" applyFont="1" applyBorder="1" applyAlignment="1">
      <alignment horizontal="center" vertical="top" wrapText="1"/>
    </xf>
    <xf numFmtId="0" fontId="16" fillId="5" borderId="11" xfId="0" applyFont="1" applyFill="1" applyBorder="1" applyAlignment="1">
      <alignment horizontal="left" vertical="top" wrapText="1"/>
    </xf>
    <xf numFmtId="0" fontId="18" fillId="5" borderId="11" xfId="0" applyFont="1" applyFill="1" applyBorder="1" applyAlignment="1">
      <alignment horizontal="center" vertical="top" wrapText="1"/>
    </xf>
    <xf numFmtId="0" fontId="18" fillId="5" borderId="11" xfId="0" quotePrefix="1" applyFont="1" applyFill="1" applyBorder="1" applyAlignment="1">
      <alignment vertical="top" wrapText="1"/>
    </xf>
    <xf numFmtId="0" fontId="18" fillId="5" borderId="11" xfId="0" applyFont="1" applyFill="1" applyBorder="1" applyAlignment="1">
      <alignment horizontal="left" vertical="top" wrapText="1"/>
    </xf>
    <xf numFmtId="0" fontId="18" fillId="5" borderId="11" xfId="0" applyFont="1" applyFill="1" applyBorder="1" applyAlignment="1">
      <alignment horizontal="left" vertical="top" wrapText="1" indent="1"/>
    </xf>
    <xf numFmtId="0" fontId="18" fillId="5" borderId="18" xfId="0" applyFont="1" applyFill="1" applyBorder="1" applyAlignment="1">
      <alignment horizontal="center" vertical="top" wrapText="1"/>
    </xf>
    <xf numFmtId="0" fontId="16" fillId="5" borderId="19" xfId="0" quotePrefix="1" applyFont="1" applyFill="1" applyBorder="1" applyAlignment="1">
      <alignment vertical="top" wrapText="1"/>
    </xf>
    <xf numFmtId="0" fontId="18" fillId="5" borderId="19" xfId="0" applyFont="1" applyFill="1" applyBorder="1" applyAlignment="1">
      <alignment horizontal="justify" vertical="top" wrapText="1"/>
    </xf>
    <xf numFmtId="0" fontId="18" fillId="5" borderId="26" xfId="0" applyFont="1" applyFill="1" applyBorder="1" applyAlignment="1">
      <alignment horizontal="center" vertical="top" wrapText="1"/>
    </xf>
    <xf numFmtId="0" fontId="18" fillId="5" borderId="19" xfId="0" applyFont="1" applyFill="1" applyBorder="1" applyAlignment="1">
      <alignment horizontal="left" vertical="top" wrapText="1"/>
    </xf>
    <xf numFmtId="0" fontId="18" fillId="0" borderId="6" xfId="0" applyFont="1" applyBorder="1" applyAlignment="1">
      <alignment horizontal="center" vertical="top" wrapText="1"/>
    </xf>
    <xf numFmtId="0" fontId="16" fillId="0" borderId="16" xfId="0" applyFont="1" applyBorder="1" applyAlignment="1">
      <alignment vertical="top" wrapText="1"/>
    </xf>
    <xf numFmtId="0" fontId="39" fillId="0" borderId="16" xfId="0" quotePrefix="1" applyFont="1" applyBorder="1" applyAlignment="1">
      <alignment vertical="top" wrapText="1"/>
    </xf>
    <xf numFmtId="0" fontId="8" fillId="0" borderId="11" xfId="0" applyFont="1" applyBorder="1" applyAlignment="1">
      <alignment vertical="top" wrapText="1"/>
    </xf>
    <xf numFmtId="0" fontId="8" fillId="0" borderId="11" xfId="0" applyFont="1" applyBorder="1" applyAlignment="1">
      <alignment horizontal="center" vertical="top" wrapText="1"/>
    </xf>
    <xf numFmtId="0" fontId="16" fillId="0" borderId="12" xfId="0" applyFont="1" applyBorder="1" applyAlignment="1">
      <alignment horizontal="center" vertical="center" wrapText="1"/>
    </xf>
    <xf numFmtId="0" fontId="17" fillId="0" borderId="6" xfId="0" applyFont="1" applyBorder="1" applyAlignment="1">
      <alignment horizontal="center" vertical="top" wrapText="1"/>
    </xf>
    <xf numFmtId="0" fontId="15" fillId="0" borderId="6" xfId="0" applyFont="1" applyBorder="1" applyAlignment="1">
      <alignment horizontal="center" vertical="center" wrapText="1"/>
    </xf>
    <xf numFmtId="0" fontId="15" fillId="0" borderId="7" xfId="0" applyFont="1" applyBorder="1" applyAlignment="1">
      <alignment vertical="center" wrapText="1"/>
    </xf>
    <xf numFmtId="0" fontId="16" fillId="5" borderId="7" xfId="0" applyFont="1" applyFill="1" applyBorder="1" applyAlignment="1">
      <alignment vertical="center" wrapText="1"/>
    </xf>
    <xf numFmtId="0" fontId="18" fillId="5" borderId="7" xfId="0" applyFont="1" applyFill="1" applyBorder="1" applyAlignment="1">
      <alignment vertical="center" wrapText="1"/>
    </xf>
    <xf numFmtId="0" fontId="18" fillId="5" borderId="7" xfId="0" applyFont="1" applyFill="1" applyBorder="1" applyAlignment="1">
      <alignment horizontal="left" vertical="center" wrapText="1"/>
    </xf>
    <xf numFmtId="0" fontId="39" fillId="5" borderId="7" xfId="0" applyFont="1" applyFill="1" applyBorder="1" applyAlignment="1">
      <alignment vertical="top" wrapText="1"/>
    </xf>
    <xf numFmtId="0" fontId="18" fillId="5" borderId="7" xfId="0" applyFont="1" applyFill="1" applyBorder="1" applyAlignment="1">
      <alignment horizontal="left" vertical="top" wrapText="1"/>
    </xf>
    <xf numFmtId="0" fontId="18" fillId="5" borderId="7" xfId="0" applyFont="1" applyFill="1" applyBorder="1" applyAlignment="1">
      <alignment horizontal="center" vertical="top" wrapText="1"/>
    </xf>
    <xf numFmtId="0" fontId="18" fillId="5" borderId="7" xfId="0" applyFont="1" applyFill="1" applyBorder="1" applyAlignment="1">
      <alignment vertical="top" wrapText="1"/>
    </xf>
    <xf numFmtId="0" fontId="16" fillId="5" borderId="14" xfId="0" applyFont="1" applyFill="1" applyBorder="1" applyAlignment="1">
      <alignment horizontal="center" vertical="top" wrapText="1"/>
    </xf>
    <xf numFmtId="0" fontId="15" fillId="5" borderId="6" xfId="0" applyFont="1" applyFill="1" applyBorder="1" applyAlignment="1">
      <alignment horizontal="center" wrapText="1"/>
    </xf>
    <xf numFmtId="0" fontId="15" fillId="5" borderId="7" xfId="0" applyFont="1" applyFill="1" applyBorder="1" applyAlignment="1">
      <alignment vertical="center" wrapText="1"/>
    </xf>
    <xf numFmtId="0" fontId="15" fillId="5" borderId="6" xfId="0" applyFont="1" applyFill="1" applyBorder="1" applyAlignment="1">
      <alignment horizontal="center" vertical="center" wrapText="1"/>
    </xf>
    <xf numFmtId="0" fontId="18" fillId="5" borderId="7" xfId="0" applyFont="1" applyFill="1" applyBorder="1" applyAlignment="1">
      <alignment horizontal="left" vertical="center" wrapText="1" indent="2"/>
    </xf>
    <xf numFmtId="0" fontId="39" fillId="5" borderId="7" xfId="0" applyFont="1" applyFill="1" applyBorder="1" applyAlignment="1">
      <alignment horizontal="center" vertical="top" wrapText="1"/>
    </xf>
    <xf numFmtId="0" fontId="40" fillId="5" borderId="7" xfId="0" applyFont="1" applyFill="1" applyBorder="1" applyAlignment="1">
      <alignment vertical="center" wrapText="1"/>
    </xf>
    <xf numFmtId="0" fontId="15" fillId="5" borderId="6" xfId="0" applyFont="1" applyFill="1" applyBorder="1" applyAlignment="1">
      <alignment vertical="center" wrapText="1"/>
    </xf>
    <xf numFmtId="0" fontId="15" fillId="5" borderId="6" xfId="0" applyFont="1" applyFill="1" applyBorder="1" applyAlignment="1">
      <alignment horizontal="center" vertical="top" wrapText="1"/>
    </xf>
    <xf numFmtId="0" fontId="15" fillId="5" borderId="7" xfId="0" applyFont="1" applyFill="1" applyBorder="1" applyAlignment="1">
      <alignment vertical="top" wrapText="1"/>
    </xf>
    <xf numFmtId="0" fontId="15" fillId="5" borderId="8" xfId="0" applyFont="1" applyFill="1" applyBorder="1" applyAlignment="1">
      <alignment vertical="top" wrapText="1"/>
    </xf>
    <xf numFmtId="0" fontId="15" fillId="5" borderId="12" xfId="0" applyFont="1" applyFill="1" applyBorder="1" applyAlignment="1">
      <alignment vertical="top" wrapText="1"/>
    </xf>
    <xf numFmtId="0" fontId="15" fillId="5" borderId="12" xfId="0" applyFont="1" applyFill="1" applyBorder="1" applyAlignment="1">
      <alignment horizontal="center" vertical="top" wrapText="1"/>
    </xf>
    <xf numFmtId="0" fontId="15" fillId="5" borderId="4" xfId="0" applyFont="1" applyFill="1" applyBorder="1" applyAlignment="1">
      <alignment vertical="top" wrapText="1"/>
    </xf>
    <xf numFmtId="0" fontId="27" fillId="0" borderId="0" xfId="0" applyFont="1" applyAlignment="1">
      <alignment horizontal="center"/>
    </xf>
    <xf numFmtId="0" fontId="28"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xf>
    <xf numFmtId="0" fontId="27" fillId="0" borderId="0" xfId="0" applyFont="1" applyAlignment="1"/>
    <xf numFmtId="0" fontId="44" fillId="0" borderId="11" xfId="0" applyFont="1" applyBorder="1" applyAlignment="1">
      <alignment horizontal="center" vertical="top" wrapText="1"/>
    </xf>
    <xf numFmtId="0" fontId="26" fillId="0" borderId="11" xfId="0" applyFont="1" applyBorder="1" applyAlignment="1">
      <alignment vertical="center" wrapText="1"/>
    </xf>
    <xf numFmtId="0" fontId="41" fillId="0" borderId="11" xfId="0" applyFont="1" applyBorder="1" applyAlignment="1">
      <alignment vertical="center" wrapText="1"/>
    </xf>
    <xf numFmtId="0" fontId="44" fillId="0" borderId="11" xfId="0" quotePrefix="1" applyFont="1" applyBorder="1" applyAlignment="1">
      <alignment vertical="top" wrapText="1"/>
    </xf>
    <xf numFmtId="0" fontId="44" fillId="0" borderId="11" xfId="0" applyFont="1" applyBorder="1" applyAlignment="1">
      <alignment vertical="top" wrapText="1"/>
    </xf>
    <xf numFmtId="0" fontId="44" fillId="0" borderId="17" xfId="0" quotePrefix="1" applyFont="1" applyBorder="1" applyAlignment="1">
      <alignment vertical="top" wrapText="1"/>
    </xf>
    <xf numFmtId="0" fontId="2" fillId="0" borderId="0" xfId="0" applyFont="1"/>
    <xf numFmtId="0" fontId="18" fillId="5" borderId="12" xfId="0" applyFont="1" applyFill="1" applyBorder="1" applyAlignment="1">
      <alignment horizontal="center" vertical="top" wrapText="1"/>
    </xf>
    <xf numFmtId="0" fontId="18" fillId="0" borderId="12" xfId="0" applyFont="1" applyBorder="1" applyAlignment="1">
      <alignment horizontal="center" vertical="top" wrapText="1"/>
    </xf>
    <xf numFmtId="0" fontId="18" fillId="5" borderId="6" xfId="0" applyFont="1" applyFill="1" applyBorder="1" applyAlignment="1">
      <alignment horizontal="center" vertical="top" wrapText="1"/>
    </xf>
    <xf numFmtId="0" fontId="42" fillId="5" borderId="12" xfId="0" quotePrefix="1" applyFont="1" applyFill="1" applyBorder="1" applyAlignment="1">
      <alignment vertical="top" wrapText="1"/>
    </xf>
    <xf numFmtId="0" fontId="15" fillId="5" borderId="12" xfId="0" applyFont="1" applyFill="1" applyBorder="1" applyAlignment="1">
      <alignment horizontal="left" vertical="center" wrapText="1"/>
    </xf>
    <xf numFmtId="0" fontId="18" fillId="0" borderId="12" xfId="0" applyFont="1" applyBorder="1" applyAlignment="1">
      <alignment vertical="top" wrapText="1"/>
    </xf>
    <xf numFmtId="0" fontId="39" fillId="0" borderId="12" xfId="0" applyFont="1" applyBorder="1" applyAlignment="1">
      <alignment vertical="top" wrapText="1"/>
    </xf>
    <xf numFmtId="0" fontId="39" fillId="0" borderId="22" xfId="0" quotePrefix="1" applyFont="1" applyBorder="1" applyAlignment="1">
      <alignment vertical="top" wrapText="1"/>
    </xf>
    <xf numFmtId="0" fontId="43" fillId="0" borderId="12" xfId="0" applyFont="1" applyBorder="1" applyAlignment="1">
      <alignment vertical="top" wrapText="1"/>
    </xf>
    <xf numFmtId="0" fontId="18" fillId="5" borderId="12" xfId="0" quotePrefix="1" applyFont="1" applyFill="1" applyBorder="1" applyAlignment="1">
      <alignment vertical="top" wrapText="1"/>
    </xf>
    <xf numFmtId="0" fontId="18" fillId="5" borderId="13" xfId="0" applyFont="1" applyFill="1" applyBorder="1" applyAlignment="1">
      <alignment horizontal="left" vertical="top" wrapText="1"/>
    </xf>
    <xf numFmtId="0" fontId="16" fillId="5" borderId="3" xfId="0" quotePrefix="1" applyFont="1" applyFill="1" applyBorder="1" applyAlignment="1">
      <alignment vertical="top" wrapText="1"/>
    </xf>
    <xf numFmtId="0" fontId="18" fillId="5" borderId="8" xfId="0" applyFont="1" applyFill="1" applyBorder="1" applyAlignment="1">
      <alignment horizontal="center" vertical="top" wrapText="1"/>
    </xf>
    <xf numFmtId="0" fontId="16" fillId="5" borderId="13" xfId="0" applyFont="1" applyFill="1" applyBorder="1" applyAlignment="1">
      <alignment vertical="top" wrapText="1"/>
    </xf>
    <xf numFmtId="0" fontId="39" fillId="0" borderId="12" xfId="0" quotePrefix="1" applyFont="1" applyBorder="1" applyAlignment="1">
      <alignment vertical="top" wrapText="1"/>
    </xf>
    <xf numFmtId="0" fontId="15" fillId="0" borderId="12" xfId="0" applyFont="1" applyBorder="1" applyAlignment="1">
      <alignment vertical="center" wrapText="1"/>
    </xf>
    <xf numFmtId="0" fontId="16" fillId="0" borderId="0" xfId="0" applyFont="1" applyBorder="1" applyAlignment="1">
      <alignment horizontal="center" vertical="top" wrapText="1"/>
    </xf>
    <xf numFmtId="0" fontId="16" fillId="5" borderId="0" xfId="0" applyFont="1" applyFill="1" applyBorder="1" applyAlignment="1">
      <alignment vertical="top" wrapText="1"/>
    </xf>
    <xf numFmtId="0" fontId="18" fillId="0" borderId="0" xfId="0" applyFont="1" applyBorder="1" applyAlignment="1">
      <alignment horizontal="center" vertical="top" wrapText="1"/>
    </xf>
    <xf numFmtId="0" fontId="16" fillId="0" borderId="0" xfId="0" applyFont="1" applyBorder="1" applyAlignment="1">
      <alignment horizontal="center" vertical="center" wrapText="1"/>
    </xf>
    <xf numFmtId="0" fontId="18" fillId="5" borderId="0" xfId="0" applyFont="1" applyFill="1" applyBorder="1" applyAlignment="1">
      <alignment vertical="top" wrapText="1"/>
    </xf>
    <xf numFmtId="0" fontId="18" fillId="5" borderId="0" xfId="0" applyFont="1" applyFill="1" applyBorder="1" applyAlignment="1">
      <alignment horizontal="left" vertical="top" wrapText="1"/>
    </xf>
    <xf numFmtId="0" fontId="18" fillId="0" borderId="13" xfId="0" applyFont="1" applyBorder="1" applyAlignment="1">
      <alignment horizontal="center" vertical="top" wrapText="1"/>
    </xf>
    <xf numFmtId="0" fontId="16" fillId="0" borderId="13" xfId="0" applyFont="1" applyBorder="1" applyAlignment="1">
      <alignment horizontal="center" vertical="center" wrapText="1"/>
    </xf>
    <xf numFmtId="0" fontId="39" fillId="5" borderId="13" xfId="0" applyFont="1" applyFill="1" applyBorder="1" applyAlignment="1">
      <alignment horizontal="center" vertical="top"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left" vertical="center" wrapText="1"/>
    </xf>
    <xf numFmtId="0" fontId="18" fillId="5" borderId="13" xfId="0" applyFont="1" applyFill="1" applyBorder="1" applyAlignment="1">
      <alignment vertical="center" wrapText="1"/>
    </xf>
    <xf numFmtId="0" fontId="40" fillId="5" borderId="13" xfId="0" applyFont="1" applyFill="1" applyBorder="1" applyAlignment="1">
      <alignment horizontal="center" vertical="top" wrapText="1"/>
    </xf>
    <xf numFmtId="0" fontId="18" fillId="0" borderId="12" xfId="0" applyFont="1" applyBorder="1" applyAlignment="1">
      <alignment horizontal="left" vertical="top" wrapText="1"/>
    </xf>
    <xf numFmtId="0" fontId="27" fillId="0" borderId="0" xfId="0" applyFont="1" applyAlignment="1">
      <alignment horizontal="center" vertical="center"/>
    </xf>
    <xf numFmtId="0" fontId="28"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xf>
    <xf numFmtId="0" fontId="39" fillId="5" borderId="11" xfId="0" applyFont="1" applyFill="1" applyBorder="1" applyAlignment="1">
      <alignment vertical="top" wrapText="1"/>
    </xf>
    <xf numFmtId="0" fontId="39" fillId="5" borderId="20" xfId="0" applyFont="1" applyFill="1" applyBorder="1" applyAlignment="1">
      <alignment horizontal="left" vertical="top" wrapText="1"/>
    </xf>
    <xf numFmtId="0" fontId="39" fillId="5" borderId="20" xfId="0" applyFont="1" applyFill="1" applyBorder="1" applyAlignment="1">
      <alignment vertical="top" wrapText="1"/>
    </xf>
    <xf numFmtId="0" fontId="39" fillId="5" borderId="16" xfId="0" applyFont="1" applyFill="1" applyBorder="1" applyAlignment="1">
      <alignment vertical="top" wrapText="1"/>
    </xf>
    <xf numFmtId="0" fontId="39" fillId="5" borderId="11" xfId="0" quotePrefix="1" applyFont="1" applyFill="1" applyBorder="1" applyAlignment="1">
      <alignment vertical="top" wrapText="1"/>
    </xf>
    <xf numFmtId="0" fontId="39" fillId="5" borderId="18" xfId="0" applyFont="1" applyFill="1" applyBorder="1" applyAlignment="1">
      <alignment horizontal="center" vertical="top" wrapText="1"/>
    </xf>
    <xf numFmtId="0" fontId="39" fillId="5" borderId="11" xfId="0" applyFont="1" applyFill="1" applyBorder="1" applyAlignment="1">
      <alignment horizontal="left" vertical="top" wrapText="1"/>
    </xf>
    <xf numFmtId="0" fontId="27" fillId="0" borderId="0" xfId="0" applyFont="1" applyAlignment="1">
      <alignment horizontal="center"/>
    </xf>
    <xf numFmtId="0" fontId="28"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xf>
    <xf numFmtId="0" fontId="27" fillId="0" borderId="0" xfId="0" applyFont="1" applyAlignment="1">
      <alignment horizontal="center"/>
    </xf>
    <xf numFmtId="0" fontId="39" fillId="0" borderId="17" xfId="0" quotePrefix="1" applyFont="1" applyBorder="1" applyAlignment="1">
      <alignment vertical="top" wrapText="1"/>
    </xf>
    <xf numFmtId="0" fontId="39" fillId="5" borderId="3" xfId="0" quotePrefix="1" applyFont="1" applyFill="1" applyBorder="1" applyAlignment="1">
      <alignment vertical="top" wrapText="1"/>
    </xf>
    <xf numFmtId="0" fontId="39" fillId="0" borderId="13" xfId="0" applyFont="1" applyBorder="1" applyAlignment="1">
      <alignment vertical="top" wrapText="1"/>
    </xf>
    <xf numFmtId="0" fontId="39" fillId="5" borderId="13" xfId="0" applyFont="1" applyFill="1" applyBorder="1" applyAlignment="1">
      <alignment vertical="top" wrapText="1"/>
    </xf>
    <xf numFmtId="0" fontId="39" fillId="5" borderId="7" xfId="0" applyFont="1" applyFill="1" applyBorder="1" applyAlignment="1">
      <alignment horizontal="left" vertical="top" wrapText="1"/>
    </xf>
    <xf numFmtId="0" fontId="15" fillId="5" borderId="11"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1"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5" fillId="5" borderId="0" xfId="0" applyFont="1" applyFill="1" applyBorder="1" applyAlignment="1">
      <alignment vertical="top" wrapText="1"/>
    </xf>
    <xf numFmtId="0" fontId="16" fillId="5" borderId="6" xfId="0" applyFont="1" applyFill="1" applyBorder="1" applyAlignment="1">
      <alignment vertical="center" wrapText="1"/>
    </xf>
    <xf numFmtId="0" fontId="16" fillId="0" borderId="7" xfId="0" applyFont="1" applyBorder="1" applyAlignment="1">
      <alignment horizontal="left" vertical="center" wrapText="1"/>
    </xf>
    <xf numFmtId="0" fontId="4" fillId="5" borderId="7" xfId="0" applyFont="1" applyFill="1" applyBorder="1" applyAlignment="1">
      <alignment horizontal="center" vertical="center" wrapText="1"/>
    </xf>
    <xf numFmtId="0" fontId="27" fillId="0" borderId="0" xfId="0" applyFont="1" applyAlignment="1">
      <alignment horizontal="center" vertical="center"/>
    </xf>
    <xf numFmtId="0" fontId="45" fillId="0" borderId="27" xfId="0" applyFont="1" applyBorder="1" applyAlignment="1">
      <alignment vertical="center"/>
    </xf>
    <xf numFmtId="0" fontId="45" fillId="0" borderId="24" xfId="0" applyFont="1" applyBorder="1" applyAlignment="1">
      <alignment vertical="center"/>
    </xf>
    <xf numFmtId="0" fontId="0" fillId="0" borderId="11" xfId="0" applyBorder="1" applyAlignment="1"/>
    <xf numFmtId="0" fontId="14" fillId="0" borderId="0" xfId="0" applyFont="1" applyBorder="1" applyAlignment="1">
      <alignment horizontal="center" vertical="center" wrapText="1"/>
    </xf>
    <xf numFmtId="0" fontId="0" fillId="0" borderId="0" xfId="0" applyAlignment="1">
      <alignment horizontal="right"/>
    </xf>
    <xf numFmtId="0" fontId="47" fillId="0" borderId="0" xfId="0" applyFont="1"/>
    <xf numFmtId="0" fontId="21" fillId="0" borderId="0" xfId="0" applyFont="1" applyBorder="1"/>
    <xf numFmtId="0" fontId="21" fillId="0" borderId="0" xfId="0" applyFont="1" applyAlignment="1">
      <alignment horizontal="center" vertical="center"/>
    </xf>
    <xf numFmtId="0" fontId="21" fillId="0" borderId="0" xfId="0" applyFont="1"/>
    <xf numFmtId="0" fontId="45" fillId="0" borderId="22" xfId="0" applyFont="1" applyBorder="1" applyAlignment="1">
      <alignment vertical="center"/>
    </xf>
    <xf numFmtId="0" fontId="49" fillId="0" borderId="22" xfId="0" applyFont="1" applyBorder="1" applyAlignment="1">
      <alignment horizontal="center" vertical="center"/>
    </xf>
    <xf numFmtId="0" fontId="49" fillId="0" borderId="26" xfId="0" applyFont="1" applyBorder="1" applyAlignment="1">
      <alignment horizontal="center" vertical="center"/>
    </xf>
    <xf numFmtId="0" fontId="1" fillId="0" borderId="24" xfId="0" applyFont="1" applyBorder="1" applyAlignment="1">
      <alignment horizontal="center" vertical="center"/>
    </xf>
    <xf numFmtId="0" fontId="45" fillId="0" borderId="0" xfId="0" applyFont="1" applyBorder="1" applyAlignment="1">
      <alignment vertical="center"/>
    </xf>
    <xf numFmtId="0" fontId="49" fillId="0" borderId="0" xfId="0" applyFont="1" applyBorder="1" applyAlignment="1">
      <alignment horizontal="center" vertical="center"/>
    </xf>
    <xf numFmtId="0" fontId="49" fillId="0" borderId="25" xfId="0" applyFont="1" applyBorder="1" applyAlignment="1">
      <alignment horizontal="center" vertical="center"/>
    </xf>
    <xf numFmtId="0" fontId="45" fillId="0" borderId="24" xfId="0" applyFont="1" applyBorder="1"/>
    <xf numFmtId="0" fontId="45" fillId="0" borderId="0" xfId="0" applyFont="1" applyBorder="1"/>
    <xf numFmtId="0" fontId="50" fillId="0" borderId="0" xfId="0" applyFont="1" applyBorder="1"/>
    <xf numFmtId="0" fontId="45" fillId="0" borderId="28" xfId="0" applyFont="1" applyBorder="1"/>
    <xf numFmtId="0" fontId="45" fillId="0" borderId="29" xfId="0" applyFont="1" applyBorder="1"/>
    <xf numFmtId="0" fontId="50" fillId="0" borderId="29" xfId="0" applyFont="1" applyBorder="1"/>
    <xf numFmtId="0" fontId="50" fillId="0" borderId="30" xfId="0" applyFont="1" applyBorder="1"/>
    <xf numFmtId="0" fontId="0" fillId="0" borderId="24" xfId="0" applyFont="1" applyBorder="1"/>
    <xf numFmtId="0" fontId="47" fillId="0" borderId="11" xfId="0" applyFont="1" applyBorder="1" applyAlignment="1">
      <alignment vertical="center" wrapText="1"/>
    </xf>
    <xf numFmtId="0" fontId="47" fillId="0" borderId="19" xfId="0" applyFont="1" applyBorder="1" applyAlignment="1">
      <alignment vertical="top" wrapText="1"/>
    </xf>
    <xf numFmtId="0" fontId="46" fillId="0" borderId="11" xfId="0" applyFont="1" applyBorder="1" applyAlignment="1">
      <alignment horizontal="center" vertical="center" wrapText="1"/>
    </xf>
    <xf numFmtId="0" fontId="47" fillId="0" borderId="20" xfId="0" applyFont="1" applyBorder="1" applyAlignment="1">
      <alignment vertical="top" wrapText="1"/>
    </xf>
    <xf numFmtId="0" fontId="47" fillId="0" borderId="11" xfId="0" applyFont="1" applyBorder="1" applyAlignment="1">
      <alignment horizontal="center" vertical="center" wrapText="1"/>
    </xf>
    <xf numFmtId="0" fontId="47" fillId="0" borderId="19" xfId="0" applyFont="1" applyBorder="1" applyAlignment="1">
      <alignment vertical="center" wrapText="1"/>
    </xf>
    <xf numFmtId="0" fontId="47" fillId="0" borderId="19" xfId="0" applyFont="1" applyFill="1" applyBorder="1" applyAlignment="1">
      <alignment horizontal="center" vertical="center" wrapText="1"/>
    </xf>
    <xf numFmtId="0" fontId="47" fillId="0" borderId="11" xfId="0" applyFont="1" applyFill="1" applyBorder="1" applyAlignment="1">
      <alignment horizontal="justify" vertical="center" wrapText="1"/>
    </xf>
    <xf numFmtId="0" fontId="47" fillId="0" borderId="11" xfId="0" applyFont="1" applyBorder="1"/>
    <xf numFmtId="0" fontId="47" fillId="0" borderId="11" xfId="0" applyFont="1" applyBorder="1" applyAlignment="1">
      <alignment horizontal="justify" vertical="center" wrapText="1"/>
    </xf>
    <xf numFmtId="0" fontId="47" fillId="0" borderId="16" xfId="0" applyFont="1" applyBorder="1" applyAlignment="1">
      <alignment vertical="center" wrapText="1"/>
    </xf>
    <xf numFmtId="0" fontId="53" fillId="0" borderId="11" xfId="0" applyFont="1" applyBorder="1" applyAlignment="1">
      <alignment vertical="center" wrapText="1"/>
    </xf>
    <xf numFmtId="0" fontId="50" fillId="0" borderId="25" xfId="0" applyFont="1" applyBorder="1"/>
    <xf numFmtId="0" fontId="47" fillId="0" borderId="16" xfId="0" applyFont="1" applyBorder="1"/>
    <xf numFmtId="9" fontId="47" fillId="5" borderId="11" xfId="2" applyNumberFormat="1" applyFont="1" applyFill="1" applyBorder="1" applyAlignment="1">
      <alignment vertical="center" wrapText="1"/>
    </xf>
    <xf numFmtId="0" fontId="47" fillId="0" borderId="21" xfId="0" applyFont="1" applyBorder="1" applyAlignment="1">
      <alignment horizontal="left" vertical="center" wrapText="1"/>
    </xf>
    <xf numFmtId="0" fontId="47" fillId="0" borderId="16" xfId="0" quotePrefix="1" applyFont="1" applyBorder="1"/>
    <xf numFmtId="0" fontId="47" fillId="5" borderId="17" xfId="2" applyFont="1" applyFill="1" applyBorder="1" applyAlignment="1">
      <alignment horizontal="left" vertical="center" wrapText="1"/>
    </xf>
    <xf numFmtId="0" fontId="47" fillId="5" borderId="18" xfId="2" applyFont="1" applyFill="1" applyBorder="1" applyAlignment="1">
      <alignment horizontal="left" vertical="center" wrapText="1"/>
    </xf>
    <xf numFmtId="0" fontId="47" fillId="0" borderId="16" xfId="0" applyFont="1" applyBorder="1" applyAlignment="1">
      <alignment horizontal="justify" vertical="center" wrapText="1"/>
    </xf>
    <xf numFmtId="0" fontId="53" fillId="0" borderId="17" xfId="0" applyFont="1" applyBorder="1" applyAlignment="1">
      <alignment horizontal="justify" vertical="center" wrapText="1"/>
    </xf>
    <xf numFmtId="0" fontId="53" fillId="0" borderId="18" xfId="0" applyFont="1" applyBorder="1" applyAlignment="1">
      <alignment horizontal="left" vertical="center" wrapText="1"/>
    </xf>
    <xf numFmtId="0" fontId="47" fillId="0" borderId="16" xfId="0" applyFont="1" applyBorder="1" applyAlignment="1">
      <alignment vertical="top" wrapText="1"/>
    </xf>
    <xf numFmtId="0" fontId="21" fillId="0" borderId="34" xfId="0" applyFont="1" applyBorder="1" applyAlignment="1">
      <alignment wrapText="1"/>
    </xf>
    <xf numFmtId="0" fontId="21" fillId="0" borderId="35" xfId="0" applyFont="1" applyBorder="1" applyAlignment="1">
      <alignment wrapText="1"/>
    </xf>
    <xf numFmtId="0" fontId="51" fillId="2" borderId="48" xfId="0" applyFont="1" applyFill="1" applyBorder="1" applyAlignment="1">
      <alignment horizontal="center" wrapText="1"/>
    </xf>
    <xf numFmtId="0" fontId="51" fillId="2" borderId="36" xfId="0" applyFont="1" applyFill="1" applyBorder="1" applyAlignment="1">
      <alignment horizontal="center" wrapText="1"/>
    </xf>
    <xf numFmtId="0" fontId="51" fillId="2" borderId="12" xfId="0" applyFont="1" applyFill="1" applyBorder="1" applyAlignment="1"/>
    <xf numFmtId="0" fontId="45" fillId="2" borderId="49" xfId="0" applyFont="1" applyFill="1" applyBorder="1" applyAlignment="1">
      <alignment horizontal="center" wrapText="1"/>
    </xf>
    <xf numFmtId="0" fontId="45" fillId="2" borderId="48" xfId="0" applyFont="1" applyFill="1" applyBorder="1" applyAlignment="1">
      <alignment horizontal="center" wrapText="1"/>
    </xf>
    <xf numFmtId="0" fontId="51" fillId="2" borderId="50" xfId="0" applyFont="1" applyFill="1" applyBorder="1" applyAlignment="1">
      <alignment horizontal="center" wrapText="1"/>
    </xf>
    <xf numFmtId="0" fontId="52" fillId="7" borderId="49" xfId="0" applyFont="1" applyFill="1" applyBorder="1" applyAlignment="1">
      <alignment horizontal="center" wrapText="1"/>
    </xf>
    <xf numFmtId="0" fontId="52" fillId="0" borderId="48" xfId="0" applyFont="1" applyBorder="1" applyAlignment="1">
      <alignment wrapText="1"/>
    </xf>
    <xf numFmtId="0" fontId="52" fillId="0" borderId="48" xfId="0" applyFont="1" applyBorder="1" applyAlignment="1">
      <alignment horizontal="center" vertical="top" wrapText="1"/>
    </xf>
    <xf numFmtId="0" fontId="52" fillId="0" borderId="35" xfId="0" applyFont="1" applyBorder="1" applyAlignment="1">
      <alignment wrapText="1"/>
    </xf>
    <xf numFmtId="0" fontId="21" fillId="0" borderId="48" xfId="0" applyFont="1" applyBorder="1" applyAlignment="1">
      <alignment wrapText="1"/>
    </xf>
    <xf numFmtId="0" fontId="21" fillId="0" borderId="48" xfId="0" applyFont="1" applyBorder="1" applyAlignment="1">
      <alignment vertical="top" wrapText="1"/>
    </xf>
    <xf numFmtId="0" fontId="22" fillId="0" borderId="17" xfId="0" applyFont="1" applyBorder="1" applyAlignment="1">
      <alignment horizontal="left" vertical="center" wrapText="1"/>
    </xf>
    <xf numFmtId="0" fontId="13" fillId="0" borderId="19" xfId="0" applyFont="1" applyBorder="1" applyAlignment="1">
      <alignment vertical="center" wrapText="1"/>
    </xf>
    <xf numFmtId="0" fontId="14" fillId="0" borderId="21" xfId="0" applyFont="1" applyBorder="1" applyAlignment="1">
      <alignment vertical="center" wrapText="1"/>
    </xf>
    <xf numFmtId="0" fontId="45" fillId="0" borderId="11" xfId="0" applyFont="1" applyBorder="1" applyAlignment="1">
      <alignment vertical="center"/>
    </xf>
    <xf numFmtId="0" fontId="0" fillId="0" borderId="11" xfId="0" applyBorder="1" applyAlignment="1">
      <alignment horizontal="left"/>
    </xf>
    <xf numFmtId="0" fontId="40" fillId="5" borderId="18" xfId="0" applyFont="1" applyFill="1" applyBorder="1" applyAlignment="1">
      <alignment horizontal="center" vertical="top" wrapText="1"/>
    </xf>
    <xf numFmtId="0" fontId="18" fillId="5" borderId="11" xfId="0" quotePrefix="1" applyFont="1" applyFill="1" applyBorder="1" applyAlignment="1">
      <alignment horizontal="center" vertical="top" wrapText="1"/>
    </xf>
    <xf numFmtId="0" fontId="39" fillId="5" borderId="11" xfId="0" quotePrefix="1" applyFont="1" applyFill="1" applyBorder="1" applyAlignment="1">
      <alignment horizontal="center" vertical="top" wrapText="1"/>
    </xf>
    <xf numFmtId="0" fontId="18" fillId="5" borderId="19" xfId="0" applyFont="1" applyFill="1" applyBorder="1" applyAlignment="1">
      <alignment horizontal="center" vertical="top" wrapText="1"/>
    </xf>
    <xf numFmtId="0" fontId="39" fillId="0" borderId="7" xfId="0" applyFont="1" applyBorder="1" applyAlignment="1">
      <alignment horizontal="center" vertical="center" wrapText="1"/>
    </xf>
    <xf numFmtId="9" fontId="47" fillId="0" borderId="18" xfId="0" applyNumberFormat="1" applyFont="1" applyBorder="1" applyAlignment="1">
      <alignment vertical="center" wrapText="1"/>
    </xf>
    <xf numFmtId="16" fontId="58" fillId="0" borderId="18" xfId="0" applyNumberFormat="1" applyFont="1" applyBorder="1" applyAlignment="1">
      <alignment vertical="center" wrapText="1"/>
    </xf>
    <xf numFmtId="0" fontId="0" fillId="0" borderId="0" xfId="0" applyFont="1" applyAlignment="1"/>
    <xf numFmtId="0" fontId="55" fillId="0" borderId="11" xfId="0" applyFont="1" applyBorder="1" applyAlignment="1">
      <alignment vertical="center" wrapText="1"/>
    </xf>
    <xf numFmtId="0" fontId="18" fillId="0" borderId="7"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horizontal="center" vertical="center"/>
    </xf>
    <xf numFmtId="0" fontId="14" fillId="0" borderId="11" xfId="0" applyFont="1" applyBorder="1" applyAlignment="1">
      <alignment horizontal="center" vertical="center" wrapText="1"/>
    </xf>
    <xf numFmtId="0" fontId="28" fillId="0" borderId="0" xfId="0" applyFont="1" applyAlignment="1">
      <alignment horizontal="center"/>
    </xf>
    <xf numFmtId="0" fontId="28" fillId="0" borderId="0" xfId="0" applyFont="1" applyAlignment="1">
      <alignment horizontal="center" vertical="center"/>
    </xf>
    <xf numFmtId="0" fontId="13" fillId="0" borderId="11"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0" fillId="0" borderId="0" xfId="0" applyFont="1" applyAlignment="1">
      <alignment horizontal="center" vertical="center"/>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3" fillId="0" borderId="0" xfId="0" applyFont="1" applyAlignment="1">
      <alignment horizontal="center" vertical="center"/>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5" borderId="16"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4" fillId="0" borderId="16" xfId="0" applyFont="1" applyBorder="1" applyAlignment="1">
      <alignment horizontal="left" vertical="center" wrapText="1"/>
    </xf>
    <xf numFmtId="0" fontId="13" fillId="0" borderId="11" xfId="0" applyFont="1" applyBorder="1" applyAlignment="1">
      <alignment horizontal="justify" vertical="center" wrapText="1"/>
    </xf>
    <xf numFmtId="0" fontId="13" fillId="5" borderId="11" xfId="0" applyFont="1" applyFill="1" applyBorder="1" applyAlignment="1">
      <alignment horizontal="justify"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4" fillId="0" borderId="18" xfId="0" applyFont="1" applyBorder="1" applyAlignment="1">
      <alignment horizontal="justify" vertical="center" wrapText="1"/>
    </xf>
    <xf numFmtId="0" fontId="14" fillId="0" borderId="11" xfId="0" applyFont="1" applyBorder="1" applyAlignment="1">
      <alignment horizontal="justify" vertical="center" wrapText="1"/>
    </xf>
    <xf numFmtId="0" fontId="14" fillId="0" borderId="11" xfId="0" applyFont="1" applyFill="1" applyBorder="1" applyAlignment="1">
      <alignment horizontal="left" vertical="center" wrapText="1"/>
    </xf>
    <xf numFmtId="0" fontId="47" fillId="0" borderId="11" xfId="0" applyFont="1" applyBorder="1" applyAlignment="1">
      <alignment horizontal="center"/>
    </xf>
    <xf numFmtId="0" fontId="47" fillId="0" borderId="11" xfId="0" applyFont="1" applyBorder="1" applyAlignment="1">
      <alignment horizontal="center" vertical="top" wrapText="1"/>
    </xf>
    <xf numFmtId="0" fontId="47" fillId="0" borderId="11" xfId="0" applyFont="1" applyBorder="1" applyAlignment="1">
      <alignment horizontal="center" vertical="top"/>
    </xf>
    <xf numFmtId="0" fontId="0" fillId="0" borderId="0" xfId="0" applyFont="1" applyAlignment="1">
      <alignment horizontal="left" vertical="center"/>
    </xf>
    <xf numFmtId="0" fontId="52" fillId="0" borderId="16" xfId="0" applyFont="1" applyFill="1" applyBorder="1" applyAlignment="1">
      <alignment horizontal="left" vertical="center" wrapText="1"/>
    </xf>
    <xf numFmtId="0" fontId="52" fillId="0" borderId="17"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46" fillId="0" borderId="11"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8" xfId="0" applyFont="1" applyBorder="1" applyAlignment="1">
      <alignment horizontal="left" vertical="center" wrapText="1"/>
    </xf>
    <xf numFmtId="0" fontId="47" fillId="0" borderId="17" xfId="0" applyFont="1" applyBorder="1" applyAlignment="1">
      <alignment horizontal="left" vertical="center" wrapText="1"/>
    </xf>
    <xf numFmtId="0" fontId="58" fillId="0" borderId="16" xfId="0" applyFont="1" applyBorder="1" applyAlignment="1">
      <alignment horizontal="left" vertical="center" wrapText="1"/>
    </xf>
    <xf numFmtId="0" fontId="58" fillId="0" borderId="17" xfId="0" applyFont="1" applyBorder="1" applyAlignment="1">
      <alignment horizontal="left" vertical="center" wrapText="1"/>
    </xf>
    <xf numFmtId="0" fontId="43" fillId="0" borderId="1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18" xfId="0" applyFont="1" applyFill="1" applyBorder="1" applyAlignment="1">
      <alignment horizontal="left" vertical="top" wrapText="1"/>
    </xf>
    <xf numFmtId="0" fontId="48" fillId="0" borderId="0" xfId="0" applyFont="1" applyAlignment="1">
      <alignment horizontal="center" vertical="center"/>
    </xf>
    <xf numFmtId="0" fontId="47" fillId="0" borderId="11" xfId="0" applyFont="1" applyBorder="1" applyAlignment="1">
      <alignment horizontal="justify" vertical="center" wrapText="1"/>
    </xf>
    <xf numFmtId="0" fontId="47" fillId="0" borderId="27" xfId="0" applyFont="1" applyBorder="1" applyAlignment="1">
      <alignment horizontal="left" vertical="center" wrapText="1"/>
    </xf>
    <xf numFmtId="0" fontId="47" fillId="0" borderId="26" xfId="0" applyFont="1" applyBorder="1" applyAlignment="1">
      <alignment horizontal="left"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wrapText="1"/>
    </xf>
    <xf numFmtId="0" fontId="53" fillId="0" borderId="17" xfId="0" applyFont="1" applyBorder="1" applyAlignment="1">
      <alignment horizontal="left" vertical="center" wrapText="1"/>
    </xf>
    <xf numFmtId="0" fontId="53" fillId="0" borderId="18" xfId="0" applyFont="1" applyBorder="1" applyAlignment="1">
      <alignment horizontal="left" vertical="center" wrapText="1"/>
    </xf>
    <xf numFmtId="0" fontId="47" fillId="5" borderId="17" xfId="2" applyFont="1" applyFill="1" applyBorder="1" applyAlignment="1">
      <alignment horizontal="left" vertical="center" wrapText="1"/>
    </xf>
    <xf numFmtId="0" fontId="47" fillId="5" borderId="18" xfId="2" applyFont="1" applyFill="1" applyBorder="1" applyAlignment="1">
      <alignment horizontal="left" vertical="center" wrapText="1"/>
    </xf>
    <xf numFmtId="0" fontId="47" fillId="0" borderId="17" xfId="0" applyFont="1" applyBorder="1" applyAlignment="1">
      <alignment horizontal="left" vertical="top" wrapText="1"/>
    </xf>
    <xf numFmtId="0" fontId="47" fillId="0" borderId="18" xfId="0" applyFont="1" applyBorder="1" applyAlignment="1">
      <alignment horizontal="left" vertical="top" wrapText="1"/>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1"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4" fillId="0" borderId="8" xfId="0" applyFont="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27" fillId="0" borderId="0" xfId="0" applyFont="1" applyAlignment="1">
      <alignment horizontal="left"/>
    </xf>
    <xf numFmtId="0" fontId="32" fillId="0" borderId="0" xfId="0" applyFont="1" applyAlignment="1">
      <alignment horizontal="center"/>
    </xf>
    <xf numFmtId="0" fontId="27" fillId="0" borderId="0" xfId="0" applyFont="1" applyAlignment="1">
      <alignment horizontal="center"/>
    </xf>
    <xf numFmtId="0" fontId="31" fillId="0" borderId="0" xfId="0" applyFont="1" applyAlignment="1">
      <alignment horizontal="center" wrapText="1"/>
    </xf>
    <xf numFmtId="0" fontId="27" fillId="0" borderId="0" xfId="0" applyFont="1" applyAlignment="1">
      <alignment horizontal="center" vertical="center"/>
    </xf>
    <xf numFmtId="0" fontId="4" fillId="0" borderId="0" xfId="0" applyFont="1" applyAlignment="1">
      <alignment horizontal="center" vertical="center"/>
    </xf>
    <xf numFmtId="0" fontId="15" fillId="4" borderId="1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6" fillId="0" borderId="0" xfId="0" applyFont="1" applyAlignment="1">
      <alignment horizontal="center" vertical="center"/>
    </xf>
    <xf numFmtId="0" fontId="15" fillId="4" borderId="11" xfId="0" applyFont="1" applyFill="1" applyBorder="1" applyAlignment="1">
      <alignment horizontal="center" vertical="center" wrapText="1"/>
    </xf>
    <xf numFmtId="0" fontId="21" fillId="0" borderId="40" xfId="0" applyFont="1" applyBorder="1" applyAlignment="1">
      <alignment wrapText="1"/>
    </xf>
    <xf numFmtId="0" fontId="21" fillId="0" borderId="41" xfId="0" applyFont="1" applyBorder="1" applyAlignment="1">
      <alignment wrapText="1"/>
    </xf>
    <xf numFmtId="0" fontId="52" fillId="0" borderId="40" xfId="0" applyFont="1" applyBorder="1" applyAlignment="1">
      <alignment wrapText="1"/>
    </xf>
    <xf numFmtId="0" fontId="52" fillId="0" borderId="41" xfId="0" applyFont="1" applyBorder="1" applyAlignment="1">
      <alignment wrapText="1"/>
    </xf>
    <xf numFmtId="0" fontId="51" fillId="2" borderId="40" xfId="0" applyFont="1" applyFill="1" applyBorder="1" applyAlignment="1">
      <alignment horizontal="center" wrapText="1"/>
    </xf>
    <xf numFmtId="0" fontId="51" fillId="2" borderId="41" xfId="0" applyFont="1" applyFill="1" applyBorder="1" applyAlignment="1">
      <alignment horizontal="center" wrapText="1"/>
    </xf>
    <xf numFmtId="0" fontId="51" fillId="2" borderId="42" xfId="0" applyFont="1" applyFill="1" applyBorder="1" applyAlignment="1">
      <alignment horizontal="center" vertical="center" wrapText="1"/>
    </xf>
    <xf numFmtId="0" fontId="51" fillId="2" borderId="45" xfId="0" applyFont="1" applyFill="1" applyBorder="1" applyAlignment="1">
      <alignment horizontal="center" vertical="center" wrapText="1"/>
    </xf>
    <xf numFmtId="0" fontId="51" fillId="2" borderId="43" xfId="0" applyFont="1" applyFill="1" applyBorder="1" applyAlignment="1">
      <alignment horizontal="center" vertical="center" wrapText="1"/>
    </xf>
    <xf numFmtId="0" fontId="51" fillId="2" borderId="44" xfId="0" applyFont="1" applyFill="1" applyBorder="1" applyAlignment="1">
      <alignment horizontal="center" vertical="center" wrapText="1"/>
    </xf>
    <xf numFmtId="0" fontId="51" fillId="2" borderId="46" xfId="0" applyFont="1" applyFill="1" applyBorder="1" applyAlignment="1">
      <alignment horizontal="center" vertical="center" wrapText="1"/>
    </xf>
    <xf numFmtId="0" fontId="51" fillId="2" borderId="47" xfId="0" applyFont="1" applyFill="1" applyBorder="1" applyAlignment="1">
      <alignment horizontal="center" vertical="center" wrapText="1"/>
    </xf>
    <xf numFmtId="0" fontId="51" fillId="2" borderId="44" xfId="0" applyFont="1" applyFill="1" applyBorder="1" applyAlignment="1">
      <alignment horizontal="center" wrapText="1"/>
    </xf>
    <xf numFmtId="0" fontId="45" fillId="2" borderId="40" xfId="0" applyFont="1" applyFill="1" applyBorder="1" applyAlignment="1">
      <alignment horizontal="center" wrapText="1"/>
    </xf>
    <xf numFmtId="0" fontId="45" fillId="2" borderId="41" xfId="0" applyFont="1" applyFill="1" applyBorder="1" applyAlignment="1">
      <alignment horizontal="center" wrapText="1"/>
    </xf>
    <xf numFmtId="0" fontId="51" fillId="0" borderId="31" xfId="0" applyFont="1" applyBorder="1" applyAlignment="1">
      <alignment horizontal="center" wrapText="1"/>
    </xf>
    <xf numFmtId="0" fontId="51" fillId="0" borderId="32" xfId="0" applyFont="1" applyBorder="1" applyAlignment="1">
      <alignment horizontal="center" wrapText="1"/>
    </xf>
    <xf numFmtId="0" fontId="51" fillId="0" borderId="33" xfId="0" applyFont="1" applyBorder="1" applyAlignment="1">
      <alignment horizontal="center" wrapText="1"/>
    </xf>
    <xf numFmtId="0" fontId="57"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51" fillId="2" borderId="39" xfId="0" applyFont="1" applyFill="1" applyBorder="1" applyAlignment="1">
      <alignment horizontal="center" wrapText="1"/>
    </xf>
    <xf numFmtId="0" fontId="51" fillId="2" borderId="38" xfId="0" applyFont="1" applyFill="1" applyBorder="1" applyAlignment="1">
      <alignment horizontal="center" wrapText="1"/>
    </xf>
    <xf numFmtId="0" fontId="34" fillId="0" borderId="0"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5" fillId="2" borderId="1"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0" fillId="0" borderId="0" xfId="0" applyFont="1" applyAlignment="1">
      <alignment horizontal="left" vertical="center" wrapText="1"/>
    </xf>
    <xf numFmtId="0" fontId="4" fillId="4"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cellXfs>
  <cellStyles count="3">
    <cellStyle name="Normal" xfId="0" builtinId="0"/>
    <cellStyle name="Normal 10" xfId="1"/>
    <cellStyle name="Normal 2 10 3 3 2 2 2 2 4" xfId="2"/>
  </cellStyles>
  <dxfs count="0"/>
  <tableStyles count="0" defaultTableStyle="TableStyleMedium9" defaultPivotStyle="PivotStyleMedium7"/>
  <colors>
    <mruColors>
      <color rgb="FFFFFF99"/>
      <color rgb="FFFF5050"/>
      <color rgb="FFFFFFCC"/>
      <color rgb="FFEEEF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7"/>
  <sheetViews>
    <sheetView view="pageBreakPreview" zoomScale="110" zoomScaleNormal="90" zoomScaleSheetLayoutView="110" zoomScalePageLayoutView="120" workbookViewId="0">
      <selection activeCell="A6" sqref="A6:E8"/>
    </sheetView>
  </sheetViews>
  <sheetFormatPr defaultColWidth="11" defaultRowHeight="15.5" x14ac:dyDescent="0.35"/>
  <cols>
    <col min="1" max="1" width="20.75" customWidth="1"/>
    <col min="2" max="2" width="3.1640625" customWidth="1"/>
    <col min="3" max="3" width="30.6640625" customWidth="1"/>
    <col min="4" max="4" width="11.33203125" customWidth="1"/>
    <col min="5" max="5" width="19.83203125" customWidth="1"/>
  </cols>
  <sheetData>
    <row r="3" spans="1:5" x14ac:dyDescent="0.35">
      <c r="A3" s="372" t="s">
        <v>67</v>
      </c>
      <c r="B3" s="372"/>
      <c r="C3" s="372"/>
      <c r="D3" s="372"/>
      <c r="E3" s="372"/>
    </row>
    <row r="4" spans="1:5" x14ac:dyDescent="0.35">
      <c r="A4" s="372" t="s">
        <v>455</v>
      </c>
      <c r="B4" s="372"/>
      <c r="C4" s="372"/>
      <c r="D4" s="372"/>
      <c r="E4" s="372"/>
    </row>
    <row r="5" spans="1:5" x14ac:dyDescent="0.35">
      <c r="A5" s="17"/>
    </row>
    <row r="6" spans="1:5" x14ac:dyDescent="0.35">
      <c r="A6" s="346" t="s">
        <v>403</v>
      </c>
      <c r="B6" s="15" t="s">
        <v>115</v>
      </c>
      <c r="C6" s="15" t="s">
        <v>406</v>
      </c>
      <c r="D6" s="15"/>
      <c r="E6" s="15"/>
    </row>
    <row r="7" spans="1:5" x14ac:dyDescent="0.35">
      <c r="A7" s="346" t="s">
        <v>404</v>
      </c>
      <c r="B7" s="15" t="s">
        <v>115</v>
      </c>
      <c r="C7" s="347">
        <v>2023</v>
      </c>
      <c r="D7" s="15"/>
      <c r="E7" s="15"/>
    </row>
    <row r="8" spans="1:5" x14ac:dyDescent="0.35">
      <c r="A8" s="346" t="s">
        <v>405</v>
      </c>
      <c r="B8" s="15" t="s">
        <v>115</v>
      </c>
      <c r="C8" s="347">
        <v>2023</v>
      </c>
      <c r="D8" s="15"/>
      <c r="E8" s="15"/>
    </row>
    <row r="9" spans="1:5" x14ac:dyDescent="0.35">
      <c r="A9" s="50" t="s">
        <v>68</v>
      </c>
      <c r="B9" s="380" t="s">
        <v>215</v>
      </c>
      <c r="C9" s="380"/>
      <c r="D9" s="380"/>
      <c r="E9" s="380"/>
    </row>
    <row r="10" spans="1:5" x14ac:dyDescent="0.35">
      <c r="A10" s="50" t="s">
        <v>69</v>
      </c>
      <c r="B10" s="381" t="s">
        <v>241</v>
      </c>
      <c r="C10" s="381"/>
      <c r="D10" s="381"/>
      <c r="E10" s="381"/>
    </row>
    <row r="11" spans="1:5" ht="21.75" customHeight="1" x14ac:dyDescent="0.35">
      <c r="A11" s="50" t="s">
        <v>239</v>
      </c>
      <c r="B11" s="373" t="s">
        <v>259</v>
      </c>
      <c r="C11" s="374"/>
      <c r="D11" s="374"/>
      <c r="E11" s="375"/>
    </row>
    <row r="12" spans="1:5" ht="24.75" customHeight="1" x14ac:dyDescent="0.35">
      <c r="A12" s="71" t="s">
        <v>238</v>
      </c>
      <c r="B12" s="376" t="s">
        <v>251</v>
      </c>
      <c r="C12" s="377"/>
      <c r="D12" s="377"/>
      <c r="E12" s="378"/>
    </row>
    <row r="13" spans="1:5" ht="27.75" customHeight="1" x14ac:dyDescent="0.35">
      <c r="A13" s="344" t="s">
        <v>71</v>
      </c>
      <c r="B13" s="379" t="s">
        <v>401</v>
      </c>
      <c r="C13" s="364"/>
      <c r="D13" s="364"/>
      <c r="E13" s="365"/>
    </row>
    <row r="14" spans="1:5" ht="27.75" customHeight="1" x14ac:dyDescent="0.35">
      <c r="A14" s="366" t="s">
        <v>240</v>
      </c>
      <c r="B14" s="364" t="s">
        <v>378</v>
      </c>
      <c r="C14" s="364"/>
      <c r="D14" s="364"/>
      <c r="E14" s="365"/>
    </row>
    <row r="15" spans="1:5" ht="20.25" customHeight="1" x14ac:dyDescent="0.35">
      <c r="A15" s="367"/>
      <c r="B15" s="370" t="s">
        <v>339</v>
      </c>
      <c r="C15" s="370"/>
      <c r="D15" s="370"/>
      <c r="E15" s="371"/>
    </row>
    <row r="16" spans="1:5" ht="20.25" customHeight="1" x14ac:dyDescent="0.35">
      <c r="A16" s="367"/>
      <c r="B16" s="369" t="s">
        <v>337</v>
      </c>
      <c r="C16" s="370"/>
      <c r="D16" s="370"/>
      <c r="E16" s="371"/>
    </row>
    <row r="17" spans="1:5" ht="30" customHeight="1" x14ac:dyDescent="0.35">
      <c r="A17" s="367"/>
      <c r="B17" s="385" t="s">
        <v>340</v>
      </c>
      <c r="C17" s="386"/>
      <c r="D17" s="386"/>
      <c r="E17" s="386"/>
    </row>
    <row r="18" spans="1:5" ht="42" customHeight="1" x14ac:dyDescent="0.35">
      <c r="A18" s="345" t="s">
        <v>73</v>
      </c>
      <c r="B18" s="382" t="s">
        <v>402</v>
      </c>
      <c r="C18" s="383"/>
      <c r="D18" s="383"/>
      <c r="E18" s="384"/>
    </row>
    <row r="19" spans="1:5" ht="16" customHeight="1" x14ac:dyDescent="0.35">
      <c r="A19" s="360" t="s">
        <v>70</v>
      </c>
      <c r="B19" s="363" t="s">
        <v>252</v>
      </c>
      <c r="C19" s="363"/>
      <c r="D19" s="71"/>
      <c r="E19" s="71"/>
    </row>
    <row r="20" spans="1:5" ht="17" customHeight="1" x14ac:dyDescent="0.35">
      <c r="A20" s="360"/>
      <c r="B20" s="363" t="s">
        <v>253</v>
      </c>
      <c r="C20" s="363"/>
      <c r="D20" s="71"/>
      <c r="E20" s="71"/>
    </row>
    <row r="21" spans="1:5" ht="18" customHeight="1" x14ac:dyDescent="0.35">
      <c r="A21" s="360"/>
      <c r="B21" s="363" t="s">
        <v>254</v>
      </c>
      <c r="C21" s="363"/>
      <c r="D21" s="71"/>
      <c r="E21" s="71"/>
    </row>
    <row r="22" spans="1:5" ht="17" customHeight="1" x14ac:dyDescent="0.35">
      <c r="A22" s="360"/>
      <c r="B22" s="363" t="s">
        <v>256</v>
      </c>
      <c r="C22" s="363"/>
      <c r="D22" s="71"/>
      <c r="E22" s="71"/>
    </row>
    <row r="23" spans="1:5" ht="17.5" customHeight="1" x14ac:dyDescent="0.35">
      <c r="A23" s="360"/>
      <c r="B23" s="363" t="s">
        <v>255</v>
      </c>
      <c r="C23" s="363"/>
      <c r="D23" s="71"/>
      <c r="E23" s="71"/>
    </row>
    <row r="24" spans="1:5" x14ac:dyDescent="0.35">
      <c r="A24" s="360"/>
      <c r="B24" s="284" t="s">
        <v>257</v>
      </c>
      <c r="C24" s="284"/>
      <c r="D24" s="15"/>
      <c r="E24" s="15"/>
    </row>
    <row r="25" spans="1:5" x14ac:dyDescent="0.35">
      <c r="A25" s="360"/>
      <c r="B25" s="15" t="s">
        <v>407</v>
      </c>
      <c r="C25" s="15"/>
      <c r="D25" s="15"/>
      <c r="E25" s="15"/>
    </row>
    <row r="26" spans="1:5" x14ac:dyDescent="0.35">
      <c r="A26" s="285"/>
      <c r="B26" s="56"/>
      <c r="C26" s="56"/>
      <c r="D26" s="56"/>
      <c r="E26" s="56"/>
    </row>
    <row r="27" spans="1:5" x14ac:dyDescent="0.35">
      <c r="A27" s="285"/>
      <c r="B27" s="56"/>
      <c r="C27" s="56"/>
      <c r="D27" s="56"/>
      <c r="E27" s="56"/>
    </row>
    <row r="28" spans="1:5" x14ac:dyDescent="0.35">
      <c r="A28" s="285"/>
      <c r="B28" s="56"/>
      <c r="C28" s="56"/>
      <c r="D28" s="56"/>
      <c r="E28" s="56"/>
    </row>
    <row r="29" spans="1:5" x14ac:dyDescent="0.35">
      <c r="A29" s="285"/>
      <c r="B29" s="56"/>
      <c r="C29" s="368" t="s">
        <v>226</v>
      </c>
      <c r="D29" s="368"/>
      <c r="E29" s="30"/>
    </row>
    <row r="30" spans="1:5" x14ac:dyDescent="0.35">
      <c r="C30" s="361" t="s">
        <v>341</v>
      </c>
      <c r="D30" s="361"/>
      <c r="E30" s="361"/>
    </row>
    <row r="31" spans="1:5" x14ac:dyDescent="0.35">
      <c r="C31" s="362" t="s">
        <v>225</v>
      </c>
      <c r="D31" s="362"/>
      <c r="E31" s="362"/>
    </row>
    <row r="32" spans="1:5" x14ac:dyDescent="0.35">
      <c r="C32" s="281"/>
      <c r="D32" s="281"/>
      <c r="E32" s="281"/>
    </row>
    <row r="33" spans="3:5" x14ac:dyDescent="0.35">
      <c r="C33" s="281"/>
      <c r="D33" s="281"/>
      <c r="E33" s="281"/>
    </row>
    <row r="34" spans="3:5" x14ac:dyDescent="0.35">
      <c r="C34" s="281"/>
      <c r="D34" s="281"/>
      <c r="E34" s="281"/>
    </row>
    <row r="35" spans="3:5" x14ac:dyDescent="0.35">
      <c r="C35" s="281"/>
      <c r="D35" s="281"/>
      <c r="E35" s="281"/>
    </row>
    <row r="36" spans="3:5" x14ac:dyDescent="0.35">
      <c r="C36" s="358" t="s">
        <v>342</v>
      </c>
      <c r="D36" s="358"/>
      <c r="E36" s="358"/>
    </row>
    <row r="37" spans="3:5" x14ac:dyDescent="0.35">
      <c r="C37" s="359" t="s">
        <v>343</v>
      </c>
      <c r="D37" s="359"/>
      <c r="E37" s="359"/>
    </row>
  </sheetData>
  <mergeCells count="24">
    <mergeCell ref="B14:E14"/>
    <mergeCell ref="A14:A17"/>
    <mergeCell ref="C29:D29"/>
    <mergeCell ref="B16:E16"/>
    <mergeCell ref="A3:E3"/>
    <mergeCell ref="B11:E11"/>
    <mergeCell ref="B12:E12"/>
    <mergeCell ref="B13:E13"/>
    <mergeCell ref="B9:E9"/>
    <mergeCell ref="B10:E10"/>
    <mergeCell ref="A4:E4"/>
    <mergeCell ref="B18:E18"/>
    <mergeCell ref="B17:E17"/>
    <mergeCell ref="B15:E15"/>
    <mergeCell ref="C36:E36"/>
    <mergeCell ref="C37:E37"/>
    <mergeCell ref="A19:A25"/>
    <mergeCell ref="C30:E30"/>
    <mergeCell ref="C31:E31"/>
    <mergeCell ref="B19:C19"/>
    <mergeCell ref="B20:C20"/>
    <mergeCell ref="B21:C21"/>
    <mergeCell ref="B22:C22"/>
    <mergeCell ref="B23:C23"/>
  </mergeCells>
  <printOptions horizontalCentered="1"/>
  <pageMargins left="0.70866141732283472" right="0.70866141732283472" top="0.74803149606299213" bottom="0.74803149606299213" header="0.31496062992125984" footer="0.31496062992125984"/>
  <pageSetup paperSize="256" scale="98" orientation="portrait" horizontalDpi="4294967293"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18" zoomScale="90" zoomScaleNormal="100" zoomScaleSheetLayoutView="90" workbookViewId="0">
      <selection activeCell="F18" sqref="F18"/>
    </sheetView>
  </sheetViews>
  <sheetFormatPr defaultColWidth="10.83203125" defaultRowHeight="15.5" x14ac:dyDescent="0.35"/>
  <cols>
    <col min="1" max="1" width="5.33203125" style="24" customWidth="1"/>
    <col min="2" max="2" width="40.58203125" style="24" customWidth="1"/>
    <col min="3" max="3" width="15.83203125" style="24" customWidth="1"/>
    <col min="4" max="4" width="10.83203125" style="24"/>
    <col min="5" max="5" width="15" style="24" customWidth="1"/>
    <col min="6" max="6" width="32.33203125" style="24" customWidth="1"/>
    <col min="7" max="7" width="28.83203125" style="24" customWidth="1"/>
    <col min="8" max="16384" width="10.83203125" style="24"/>
  </cols>
  <sheetData>
    <row r="1" spans="1:7" x14ac:dyDescent="0.35">
      <c r="A1" s="443"/>
      <c r="B1" s="443"/>
      <c r="C1" s="443"/>
      <c r="D1" s="443"/>
      <c r="E1" s="443"/>
      <c r="F1" s="443"/>
      <c r="G1" s="443"/>
    </row>
    <row r="2" spans="1:7" x14ac:dyDescent="0.35">
      <c r="A2" s="443" t="s">
        <v>460</v>
      </c>
      <c r="B2" s="443"/>
      <c r="C2" s="443"/>
      <c r="D2" s="443"/>
      <c r="E2" s="443"/>
      <c r="F2" s="443"/>
      <c r="G2" s="443"/>
    </row>
    <row r="3" spans="1:7" x14ac:dyDescent="0.35">
      <c r="A3" s="443" t="s">
        <v>205</v>
      </c>
      <c r="B3" s="443"/>
      <c r="C3" s="443"/>
      <c r="D3" s="443"/>
      <c r="E3" s="443"/>
      <c r="F3" s="443"/>
      <c r="G3" s="443"/>
    </row>
    <row r="4" spans="1:7" x14ac:dyDescent="0.35">
      <c r="A4" s="443" t="str">
        <f>'4b. KK Hasil Analisis Risk'!A3:F3</f>
        <v>Urusan Pariwisata</v>
      </c>
      <c r="B4" s="443"/>
      <c r="C4" s="443"/>
      <c r="D4" s="443"/>
      <c r="E4" s="443"/>
      <c r="F4" s="443"/>
      <c r="G4" s="443"/>
    </row>
    <row r="5" spans="1:7" x14ac:dyDescent="0.35">
      <c r="A5" s="1" t="s">
        <v>76</v>
      </c>
      <c r="C5" s="1" t="str">
        <f>'4b. KK Hasil Analisis Risk'!C4</f>
        <v>: 2023</v>
      </c>
    </row>
    <row r="6" spans="1:7" ht="16" thickBot="1" x14ac:dyDescent="0.4">
      <c r="A6" s="1" t="s">
        <v>112</v>
      </c>
      <c r="C6" s="1" t="str">
        <f>'4b. KK Hasil Analisis Risk'!C5</f>
        <v>: Kota Bengkulu</v>
      </c>
    </row>
    <row r="7" spans="1:7" ht="31.5" thickBot="1" x14ac:dyDescent="0.4">
      <c r="A7" s="34" t="s">
        <v>72</v>
      </c>
      <c r="B7" s="35" t="s">
        <v>157</v>
      </c>
      <c r="C7" s="35" t="s">
        <v>142</v>
      </c>
      <c r="D7" s="35" t="s">
        <v>146</v>
      </c>
      <c r="E7" s="35" t="s">
        <v>158</v>
      </c>
      <c r="F7" s="35" t="s">
        <v>159</v>
      </c>
      <c r="G7" s="35" t="s">
        <v>82</v>
      </c>
    </row>
    <row r="8" spans="1:7" ht="16" thickBot="1" x14ac:dyDescent="0.4">
      <c r="A8" s="36" t="s">
        <v>88</v>
      </c>
      <c r="B8" s="18" t="s">
        <v>89</v>
      </c>
      <c r="C8" s="18" t="s">
        <v>90</v>
      </c>
      <c r="D8" s="18" t="s">
        <v>91</v>
      </c>
      <c r="E8" s="18" t="s">
        <v>92</v>
      </c>
      <c r="F8" s="18" t="s">
        <v>93</v>
      </c>
      <c r="G8" s="18" t="s">
        <v>94</v>
      </c>
    </row>
    <row r="9" spans="1:7" s="72" customFormat="1" ht="16" thickBot="1" x14ac:dyDescent="0.4">
      <c r="A9" s="201" t="s">
        <v>148</v>
      </c>
      <c r="B9" s="202" t="s">
        <v>219</v>
      </c>
      <c r="C9" s="109"/>
      <c r="D9" s="109"/>
      <c r="E9" s="109"/>
      <c r="F9" s="109"/>
      <c r="G9" s="127"/>
    </row>
    <row r="10" spans="1:7" ht="103" customHeight="1" thickBot="1" x14ac:dyDescent="0.4">
      <c r="A10" s="107">
        <v>1</v>
      </c>
      <c r="B10" s="111" t="str">
        <f>'3c Risk Operasional '!F14</f>
        <v xml:space="preserve">1, Belum adanya Pedoman Tehnis Perencanaan pengembangan Kawasan  Strategis Pariwisata Kota Bengkulu.                                                      2. Penentuan Titik Lokasi yang Belum Sesuai  untuk Pengembangan Destinasi Pariwisata Kota Bengkulu </v>
      </c>
      <c r="C10" s="191" t="s">
        <v>548</v>
      </c>
      <c r="D10" s="191">
        <v>4</v>
      </c>
      <c r="E10" s="109" t="s">
        <v>263</v>
      </c>
      <c r="F10" s="158" t="s">
        <v>399</v>
      </c>
      <c r="G10" s="118" t="s">
        <v>398</v>
      </c>
    </row>
    <row r="11" spans="1:7" ht="22.5" customHeight="1" thickBot="1" x14ac:dyDescent="0.4">
      <c r="A11" s="201" t="s">
        <v>149</v>
      </c>
      <c r="B11" s="202" t="s">
        <v>242</v>
      </c>
      <c r="C11" s="157"/>
      <c r="D11" s="191"/>
      <c r="E11" s="109"/>
      <c r="F11" s="107"/>
      <c r="G11" s="107"/>
    </row>
    <row r="12" spans="1:7" ht="53" customHeight="1" thickBot="1" x14ac:dyDescent="0.4">
      <c r="A12" s="201">
        <v>1</v>
      </c>
      <c r="B12" s="236" t="str">
        <f>'3c Risk Operasional '!F15</f>
        <v xml:space="preserve">Belum tersediannya rencana pengembangan kawasan strategis Pariwisata Kota Bengkulu         </v>
      </c>
      <c r="C12" s="219" t="s">
        <v>559</v>
      </c>
      <c r="D12" s="191">
        <v>9</v>
      </c>
      <c r="E12" s="109" t="s">
        <v>264</v>
      </c>
      <c r="F12" s="161" t="s">
        <v>384</v>
      </c>
      <c r="G12" s="161" t="s">
        <v>385</v>
      </c>
    </row>
    <row r="13" spans="1:7" ht="72" customHeight="1" thickBot="1" x14ac:dyDescent="0.4">
      <c r="A13" s="107">
        <v>2</v>
      </c>
      <c r="B13" s="178" t="s">
        <v>261</v>
      </c>
      <c r="C13" s="219" t="s">
        <v>550</v>
      </c>
      <c r="D13" s="191">
        <v>9</v>
      </c>
      <c r="E13" s="109" t="s">
        <v>264</v>
      </c>
      <c r="F13" s="224" t="s">
        <v>350</v>
      </c>
      <c r="G13" s="224" t="s">
        <v>266</v>
      </c>
    </row>
    <row r="14" spans="1:7" ht="53.25" customHeight="1" thickBot="1" x14ac:dyDescent="0.4">
      <c r="A14" s="107">
        <v>3</v>
      </c>
      <c r="B14" s="179" t="s">
        <v>400</v>
      </c>
      <c r="C14" s="221" t="s">
        <v>560</v>
      </c>
      <c r="D14" s="191">
        <v>9</v>
      </c>
      <c r="E14" s="109" t="s">
        <v>264</v>
      </c>
      <c r="F14" s="227" t="s">
        <v>265</v>
      </c>
      <c r="G14" s="224" t="s">
        <v>449</v>
      </c>
    </row>
    <row r="15" spans="1:7" ht="119" customHeight="1" thickBot="1" x14ac:dyDescent="0.4">
      <c r="A15" s="107">
        <v>4</v>
      </c>
      <c r="B15" s="226" t="str">
        <f>'4b. KK Hasil Analisis Risk'!B15</f>
        <v>Belum Maksimalnya  Pembinaan   Pelaku Ekonomi Kreatif</v>
      </c>
      <c r="C15" s="219" t="s">
        <v>552</v>
      </c>
      <c r="D15" s="191">
        <v>9</v>
      </c>
      <c r="E15" s="109" t="s">
        <v>264</v>
      </c>
      <c r="F15" s="225" t="str">
        <f>'3b Risk Strategis OPD (2)'!G15</f>
        <v>1. Minimnya akses pembiayaan pelaku ekonomi kreatif                      2. Pengembangan sumber daya ekonomi kreatif belum optimal                  3. Kurangnya Anggaran untuk Pembinaan Pelaku Ekonomi Kreatif</v>
      </c>
      <c r="G15" s="225" t="s">
        <v>325</v>
      </c>
    </row>
    <row r="16" spans="1:7" ht="41.25" customHeight="1" thickBot="1" x14ac:dyDescent="0.4">
      <c r="A16" s="201" t="s">
        <v>150</v>
      </c>
      <c r="B16" s="204" t="s">
        <v>243</v>
      </c>
      <c r="C16" s="157"/>
      <c r="D16" s="191"/>
      <c r="E16" s="159"/>
      <c r="F16" s="160"/>
      <c r="G16" s="161"/>
    </row>
    <row r="17" spans="1:7" ht="53.25" customHeight="1" thickBot="1" x14ac:dyDescent="0.4">
      <c r="A17" s="107">
        <v>1</v>
      </c>
      <c r="B17" s="111" t="s">
        <v>280</v>
      </c>
      <c r="C17" s="231" t="s">
        <v>553</v>
      </c>
      <c r="D17" s="110">
        <v>4</v>
      </c>
      <c r="E17" s="109" t="s">
        <v>264</v>
      </c>
      <c r="F17" s="122" t="s">
        <v>561</v>
      </c>
      <c r="G17" s="119" t="s">
        <v>325</v>
      </c>
    </row>
    <row r="18" spans="1:7" ht="72.75" customHeight="1" thickBot="1" x14ac:dyDescent="0.4">
      <c r="A18" s="107">
        <v>2</v>
      </c>
      <c r="B18" s="111" t="s">
        <v>281</v>
      </c>
      <c r="C18" s="231" t="s">
        <v>554</v>
      </c>
      <c r="D18" s="114">
        <v>9</v>
      </c>
      <c r="E18" s="109" t="s">
        <v>264</v>
      </c>
      <c r="F18" s="123" t="s">
        <v>303</v>
      </c>
      <c r="G18" s="124" t="s">
        <v>329</v>
      </c>
    </row>
    <row r="19" spans="1:7" ht="51.75" customHeight="1" thickBot="1" x14ac:dyDescent="0.4">
      <c r="A19" s="114">
        <v>3</v>
      </c>
      <c r="B19" s="232" t="s">
        <v>282</v>
      </c>
      <c r="C19" s="231" t="s">
        <v>555</v>
      </c>
      <c r="D19" s="114">
        <v>4</v>
      </c>
      <c r="E19" s="127" t="s">
        <v>264</v>
      </c>
      <c r="F19" s="228" t="s">
        <v>331</v>
      </c>
      <c r="G19" s="229" t="s">
        <v>330</v>
      </c>
    </row>
    <row r="20" spans="1:7" s="72" customFormat="1" ht="39" customHeight="1" thickBot="1" x14ac:dyDescent="0.4">
      <c r="A20" s="114">
        <v>4</v>
      </c>
      <c r="B20" s="111" t="s">
        <v>283</v>
      </c>
      <c r="C20" s="231" t="s">
        <v>556</v>
      </c>
      <c r="D20" s="110">
        <v>9</v>
      </c>
      <c r="E20" s="127" t="s">
        <v>264</v>
      </c>
      <c r="F20" s="122" t="s">
        <v>303</v>
      </c>
      <c r="G20" s="124" t="s">
        <v>332</v>
      </c>
    </row>
    <row r="21" spans="1:7" s="82" customFormat="1" ht="81.75" customHeight="1" thickBot="1" x14ac:dyDescent="0.4">
      <c r="A21" s="107">
        <v>5</v>
      </c>
      <c r="B21" s="117" t="str">
        <f>'4b. KK Hasil Analisis Risk'!B21</f>
        <v>Belum adanya SOP terkait Peningkatan kapasitas sumber daya pariwisata dan ekonomi kreatif tingkat dasar</v>
      </c>
      <c r="C21" s="231" t="s">
        <v>557</v>
      </c>
      <c r="D21" s="110">
        <v>9</v>
      </c>
      <c r="E21" s="109" t="s">
        <v>264</v>
      </c>
      <c r="F21" s="268" t="s">
        <v>303</v>
      </c>
      <c r="G21" s="121" t="s">
        <v>333</v>
      </c>
    </row>
    <row r="22" spans="1:7" s="82" customFormat="1" ht="75.75" customHeight="1" thickBot="1" x14ac:dyDescent="0.4">
      <c r="A22" s="107">
        <v>6</v>
      </c>
      <c r="B22" s="111" t="str">
        <f>'4b. KK Hasil Analisis Risk'!B22</f>
        <v>Belum akuratnya data Rencana  terkait Peningkatan kapasitas sumber daya pariwisata dan ekonomi kreatif tingkat dasar</v>
      </c>
      <c r="C22" s="231" t="s">
        <v>558</v>
      </c>
      <c r="D22" s="110">
        <v>16</v>
      </c>
      <c r="E22" s="109" t="s">
        <v>264</v>
      </c>
      <c r="F22" s="119" t="s">
        <v>303</v>
      </c>
      <c r="G22" s="229" t="s">
        <v>448</v>
      </c>
    </row>
    <row r="23" spans="1:7" x14ac:dyDescent="0.35">
      <c r="A23" s="21"/>
    </row>
    <row r="24" spans="1:7" x14ac:dyDescent="0.35">
      <c r="A24" s="21" t="s">
        <v>129</v>
      </c>
    </row>
    <row r="25" spans="1:7" x14ac:dyDescent="0.35">
      <c r="A25" s="21" t="s">
        <v>100</v>
      </c>
    </row>
    <row r="26" spans="1:7" x14ac:dyDescent="0.35">
      <c r="A26" s="21" t="s">
        <v>161</v>
      </c>
    </row>
    <row r="27" spans="1:7" x14ac:dyDescent="0.35">
      <c r="A27" s="21" t="s">
        <v>162</v>
      </c>
    </row>
    <row r="28" spans="1:7" x14ac:dyDescent="0.35">
      <c r="A28" s="21" t="s">
        <v>163</v>
      </c>
    </row>
    <row r="29" spans="1:7" x14ac:dyDescent="0.35">
      <c r="A29" s="21" t="s">
        <v>164</v>
      </c>
    </row>
    <row r="30" spans="1:7" x14ac:dyDescent="0.35">
      <c r="A30" s="21" t="s">
        <v>165</v>
      </c>
    </row>
    <row r="31" spans="1:7" x14ac:dyDescent="0.35">
      <c r="A31" s="22" t="s">
        <v>166</v>
      </c>
    </row>
    <row r="33" spans="1:6" x14ac:dyDescent="0.35">
      <c r="A33" s="438" t="s">
        <v>230</v>
      </c>
      <c r="B33" s="438"/>
      <c r="C33" s="438"/>
      <c r="D33" s="361"/>
      <c r="E33" s="361"/>
      <c r="F33" s="361"/>
    </row>
    <row r="34" spans="1:6" x14ac:dyDescent="0.35">
      <c r="B34" s="147" t="s">
        <v>341</v>
      </c>
      <c r="D34" s="440"/>
      <c r="E34" s="440"/>
      <c r="F34" s="440"/>
    </row>
    <row r="35" spans="1:6" x14ac:dyDescent="0.35">
      <c r="B35" s="147" t="s">
        <v>225</v>
      </c>
      <c r="D35" s="442"/>
      <c r="E35" s="442"/>
      <c r="F35" s="442"/>
    </row>
    <row r="36" spans="1:6" x14ac:dyDescent="0.35">
      <c r="B36" s="209"/>
      <c r="D36" s="68"/>
      <c r="E36" s="146"/>
    </row>
    <row r="37" spans="1:6" x14ac:dyDescent="0.35">
      <c r="B37" s="209"/>
      <c r="D37" s="68"/>
      <c r="E37" s="207"/>
    </row>
    <row r="38" spans="1:6" x14ac:dyDescent="0.35">
      <c r="B38" s="150"/>
      <c r="D38" s="70"/>
      <c r="E38" s="148"/>
    </row>
    <row r="39" spans="1:6" x14ac:dyDescent="0.35">
      <c r="B39" s="150"/>
    </row>
    <row r="40" spans="1:6" ht="16.5" customHeight="1" x14ac:dyDescent="0.35">
      <c r="B40" s="66" t="s">
        <v>342</v>
      </c>
      <c r="D40" s="441"/>
      <c r="E40" s="441"/>
      <c r="F40" s="441"/>
    </row>
    <row r="41" spans="1:6" x14ac:dyDescent="0.35">
      <c r="B41" s="65" t="s">
        <v>365</v>
      </c>
      <c r="D41" s="439"/>
      <c r="E41" s="439"/>
      <c r="F41" s="439"/>
    </row>
    <row r="42" spans="1:6" x14ac:dyDescent="0.35">
      <c r="B42" s="65" t="s">
        <v>344</v>
      </c>
      <c r="D42" s="439"/>
      <c r="E42" s="439"/>
      <c r="F42" s="439"/>
    </row>
    <row r="50" spans="5:5" ht="66" customHeight="1" x14ac:dyDescent="0.35">
      <c r="E50" s="24" t="s">
        <v>229</v>
      </c>
    </row>
    <row r="66" ht="16.5" customHeight="1" x14ac:dyDescent="0.35"/>
  </sheetData>
  <mergeCells count="11">
    <mergeCell ref="A1:G1"/>
    <mergeCell ref="A2:G2"/>
    <mergeCell ref="A3:G3"/>
    <mergeCell ref="A4:G4"/>
    <mergeCell ref="A33:C33"/>
    <mergeCell ref="D33:F33"/>
    <mergeCell ref="D34:F34"/>
    <mergeCell ref="D35:F35"/>
    <mergeCell ref="D40:F40"/>
    <mergeCell ref="D41:F41"/>
    <mergeCell ref="D42:F42"/>
  </mergeCells>
  <printOptions horizontalCentered="1"/>
  <pageMargins left="0.70866141732283472" right="0.70866141732283472" top="0.74803149606299213" bottom="0.74803149606299213" header="0.31496062992125984" footer="0.31496062992125984"/>
  <pageSetup paperSize="256" scale="69" orientation="landscape" horizontalDpi="4294967293" verticalDpi="360" r:id="rId1"/>
  <rowBreaks count="2" manualBreakCount="2">
    <brk id="15" max="6" man="1"/>
    <brk id="42"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23" zoomScale="85" zoomScaleSheetLayoutView="85" workbookViewId="0">
      <selection activeCell="C23" sqref="C23"/>
    </sheetView>
  </sheetViews>
  <sheetFormatPr defaultColWidth="10.83203125" defaultRowHeight="15.5" x14ac:dyDescent="0.35"/>
  <cols>
    <col min="1" max="1" width="3.83203125" style="24" customWidth="1"/>
    <col min="2" max="2" width="48.33203125" style="24" customWidth="1"/>
    <col min="3" max="3" width="14.75" style="24" customWidth="1"/>
    <col min="4" max="4" width="22.83203125" style="24" customWidth="1"/>
    <col min="5" max="5" width="15.5" style="24" customWidth="1"/>
    <col min="6" max="6" width="23.83203125" style="24" customWidth="1"/>
    <col min="7" max="7" width="20.08203125" style="24" customWidth="1"/>
    <col min="8" max="8" width="20" style="24" customWidth="1"/>
    <col min="9" max="16384" width="10.83203125" style="24"/>
  </cols>
  <sheetData>
    <row r="1" spans="1:10" x14ac:dyDescent="0.35">
      <c r="A1" s="443"/>
      <c r="B1" s="443"/>
      <c r="C1" s="443"/>
      <c r="D1" s="443"/>
      <c r="E1" s="443"/>
      <c r="F1" s="443"/>
      <c r="G1" s="443"/>
      <c r="H1" s="443"/>
    </row>
    <row r="2" spans="1:10" x14ac:dyDescent="0.35">
      <c r="A2" s="443" t="s">
        <v>461</v>
      </c>
      <c r="B2" s="443"/>
      <c r="C2" s="443"/>
      <c r="D2" s="443"/>
      <c r="E2" s="443"/>
      <c r="F2" s="443"/>
      <c r="G2" s="443"/>
      <c r="H2" s="443"/>
    </row>
    <row r="3" spans="1:10" x14ac:dyDescent="0.35">
      <c r="A3" s="443" t="s">
        <v>167</v>
      </c>
      <c r="B3" s="443"/>
      <c r="C3" s="443"/>
      <c r="D3" s="443"/>
      <c r="E3" s="443"/>
      <c r="F3" s="443"/>
      <c r="G3" s="443"/>
      <c r="H3" s="443"/>
    </row>
    <row r="4" spans="1:10" x14ac:dyDescent="0.35">
      <c r="A4" s="443" t="s">
        <v>241</v>
      </c>
      <c r="B4" s="443"/>
      <c r="C4" s="443"/>
      <c r="D4" s="443"/>
      <c r="E4" s="443"/>
      <c r="F4" s="443"/>
      <c r="G4" s="443"/>
      <c r="H4" s="443"/>
    </row>
    <row r="5" spans="1:10" x14ac:dyDescent="0.35">
      <c r="A5" s="1" t="s">
        <v>76</v>
      </c>
      <c r="C5" s="149" t="s">
        <v>381</v>
      </c>
    </row>
    <row r="6" spans="1:10" ht="16" thickBot="1" x14ac:dyDescent="0.4">
      <c r="A6" s="1" t="s">
        <v>112</v>
      </c>
      <c r="C6" s="1" t="str">
        <f>'5 Risk Prioritas'!C6</f>
        <v>: Kota Bengkulu</v>
      </c>
    </row>
    <row r="7" spans="1:10" x14ac:dyDescent="0.35">
      <c r="A7" s="482" t="s">
        <v>72</v>
      </c>
      <c r="B7" s="482" t="s">
        <v>157</v>
      </c>
      <c r="C7" s="482" t="s">
        <v>142</v>
      </c>
      <c r="D7" s="482" t="s">
        <v>168</v>
      </c>
      <c r="E7" s="482" t="s">
        <v>197</v>
      </c>
      <c r="F7" s="482" t="s">
        <v>169</v>
      </c>
      <c r="G7" s="482" t="s">
        <v>170</v>
      </c>
      <c r="H7" s="32" t="s">
        <v>171</v>
      </c>
    </row>
    <row r="8" spans="1:10" x14ac:dyDescent="0.35">
      <c r="A8" s="483"/>
      <c r="B8" s="483"/>
      <c r="C8" s="483"/>
      <c r="D8" s="483"/>
      <c r="E8" s="483"/>
      <c r="F8" s="483"/>
      <c r="G8" s="483"/>
      <c r="H8" s="33" t="s">
        <v>172</v>
      </c>
    </row>
    <row r="9" spans="1:10" ht="16" thickBot="1" x14ac:dyDescent="0.4">
      <c r="A9" s="484"/>
      <c r="B9" s="484"/>
      <c r="C9" s="484"/>
      <c r="D9" s="484"/>
      <c r="E9" s="484"/>
      <c r="F9" s="484"/>
      <c r="G9" s="484"/>
      <c r="H9" s="28" t="s">
        <v>173</v>
      </c>
    </row>
    <row r="10" spans="1:10" ht="16" thickBot="1" x14ac:dyDescent="0.4">
      <c r="A10" s="27" t="s">
        <v>88</v>
      </c>
      <c r="B10" s="28" t="s">
        <v>89</v>
      </c>
      <c r="C10" s="28" t="s">
        <v>90</v>
      </c>
      <c r="D10" s="28" t="s">
        <v>91</v>
      </c>
      <c r="E10" s="28" t="s">
        <v>92</v>
      </c>
      <c r="F10" s="28" t="s">
        <v>93</v>
      </c>
      <c r="G10" s="28" t="s">
        <v>94</v>
      </c>
      <c r="H10" s="28" t="s">
        <v>95</v>
      </c>
    </row>
    <row r="11" spans="1:10" s="72" customFormat="1" ht="16" thickBot="1" x14ac:dyDescent="0.4">
      <c r="A11" s="196" t="s">
        <v>148</v>
      </c>
      <c r="B11" s="195" t="s">
        <v>220</v>
      </c>
      <c r="C11" s="186"/>
      <c r="D11" s="187"/>
      <c r="E11" s="187"/>
      <c r="F11" s="197"/>
      <c r="G11" s="197"/>
      <c r="H11" s="187"/>
      <c r="J11" s="72" t="s">
        <v>497</v>
      </c>
    </row>
    <row r="12" spans="1:10" ht="89" customHeight="1" thickBot="1" x14ac:dyDescent="0.4">
      <c r="A12" s="107">
        <v>1</v>
      </c>
      <c r="B12" s="121" t="str">
        <f>'5 Risk Prioritas'!B10</f>
        <v xml:space="preserve">1, Belum adanya Pedoman Tehnis Perencanaan pengembangan Kawasan  Strategis Pariwisata Kota Bengkulu.                                                      2. Penentuan Titik Lokasi yang Belum Sesuai  untuk Pengembangan Destinasi Pariwisata Kota Bengkulu </v>
      </c>
      <c r="C12" s="191" t="s">
        <v>548</v>
      </c>
      <c r="D12" s="192" t="s">
        <v>317</v>
      </c>
      <c r="E12" s="198" t="s">
        <v>41</v>
      </c>
      <c r="F12" s="192" t="s">
        <v>495</v>
      </c>
      <c r="G12" s="192" t="s">
        <v>496</v>
      </c>
      <c r="H12" s="190" t="s">
        <v>258</v>
      </c>
    </row>
    <row r="13" spans="1:10" s="72" customFormat="1" ht="16" thickBot="1" x14ac:dyDescent="0.4">
      <c r="A13" s="196" t="s">
        <v>149</v>
      </c>
      <c r="B13" s="200" t="s">
        <v>242</v>
      </c>
      <c r="C13" s="187"/>
      <c r="D13" s="187"/>
      <c r="E13" s="199"/>
      <c r="F13" s="197"/>
      <c r="G13" s="197"/>
      <c r="H13" s="187"/>
    </row>
    <row r="14" spans="1:10" s="72" customFormat="1" ht="47" thickBot="1" x14ac:dyDescent="0.4">
      <c r="A14" s="196">
        <v>1</v>
      </c>
      <c r="B14" s="278" t="str">
        <f>'5 Risk Prioritas'!B12</f>
        <v xml:space="preserve">Belum tersediannya rencana pengembangan kawasan strategis Pariwisata Kota Bengkulu         </v>
      </c>
      <c r="C14" s="219" t="s">
        <v>549</v>
      </c>
      <c r="D14" s="187" t="s">
        <v>450</v>
      </c>
      <c r="E14" s="198" t="s">
        <v>41</v>
      </c>
      <c r="F14" s="187" t="s">
        <v>498</v>
      </c>
      <c r="G14" s="187" t="s">
        <v>386</v>
      </c>
      <c r="H14" s="190" t="s">
        <v>258</v>
      </c>
    </row>
    <row r="15" spans="1:10" ht="108.75" customHeight="1" thickBot="1" x14ac:dyDescent="0.4">
      <c r="A15" s="107">
        <v>2</v>
      </c>
      <c r="B15" s="111" t="s">
        <v>499</v>
      </c>
      <c r="C15" s="219" t="s">
        <v>550</v>
      </c>
      <c r="D15" s="192" t="s">
        <v>274</v>
      </c>
      <c r="E15" s="198" t="s">
        <v>41</v>
      </c>
      <c r="F15" s="192" t="s">
        <v>498</v>
      </c>
      <c r="G15" s="192" t="s">
        <v>275</v>
      </c>
      <c r="H15" s="190" t="s">
        <v>258</v>
      </c>
    </row>
    <row r="16" spans="1:10" ht="87" customHeight="1" thickBot="1" x14ac:dyDescent="0.4">
      <c r="A16" s="107">
        <v>3</v>
      </c>
      <c r="B16" s="222" t="s">
        <v>397</v>
      </c>
      <c r="C16" s="219" t="s">
        <v>551</v>
      </c>
      <c r="D16" s="192" t="s">
        <v>504</v>
      </c>
      <c r="E16" s="198" t="s">
        <v>41</v>
      </c>
      <c r="F16" s="192" t="s">
        <v>505</v>
      </c>
      <c r="G16" s="192" t="s">
        <v>278</v>
      </c>
      <c r="H16" s="190" t="s">
        <v>258</v>
      </c>
    </row>
    <row r="17" spans="1:8" ht="75.75" customHeight="1" thickBot="1" x14ac:dyDescent="0.4">
      <c r="A17" s="114">
        <v>4</v>
      </c>
      <c r="B17" s="222" t="str">
        <f>'4b. KK Hasil Analisis Risk'!B15</f>
        <v>Belum Maksimalnya  Pembinaan   Pelaku Ekonomi Kreatif</v>
      </c>
      <c r="C17" s="219" t="s">
        <v>552</v>
      </c>
      <c r="D17" s="232" t="s">
        <v>366</v>
      </c>
      <c r="E17" s="243" t="s">
        <v>41</v>
      </c>
      <c r="F17" s="270" t="s">
        <v>506</v>
      </c>
      <c r="G17" s="229" t="s">
        <v>367</v>
      </c>
      <c r="H17" s="229" t="s">
        <v>258</v>
      </c>
    </row>
    <row r="18" spans="1:8" s="72" customFormat="1" ht="16" thickBot="1" x14ac:dyDescent="0.4">
      <c r="A18" s="244" t="s">
        <v>150</v>
      </c>
      <c r="B18" s="245" t="s">
        <v>243</v>
      </c>
      <c r="C18" s="246"/>
      <c r="D18" s="118"/>
      <c r="E18" s="247"/>
      <c r="F18" s="118"/>
      <c r="G18" s="118"/>
      <c r="H18" s="229"/>
    </row>
    <row r="19" spans="1:8" ht="103.5" customHeight="1" thickBot="1" x14ac:dyDescent="0.4">
      <c r="A19" s="107">
        <v>1</v>
      </c>
      <c r="B19" s="111" t="str">
        <f>'5 Risk Prioritas'!B17</f>
        <v>Belum akuratnya data Rencana Kebutuhan Barang terkait pengelolaan sarana dan prasarana di Dinas Pariwisata</v>
      </c>
      <c r="C19" s="219" t="s">
        <v>562</v>
      </c>
      <c r="D19" s="54" t="s">
        <v>285</v>
      </c>
      <c r="E19" s="166" t="s">
        <v>235</v>
      </c>
      <c r="F19" s="54" t="s">
        <v>507</v>
      </c>
      <c r="G19" s="52" t="s">
        <v>284</v>
      </c>
      <c r="H19" s="54" t="s">
        <v>258</v>
      </c>
    </row>
    <row r="20" spans="1:8" ht="156" customHeight="1" thickBot="1" x14ac:dyDescent="0.4">
      <c r="A20" s="114">
        <v>2</v>
      </c>
      <c r="B20" s="111" t="str">
        <f>'5 Risk Prioritas'!B18</f>
        <v>Minimnya anggaran terkait pengelolaan sarana dan prasarana di Objek Wisata</v>
      </c>
      <c r="C20" s="219" t="s">
        <v>565</v>
      </c>
      <c r="D20" s="128" t="s">
        <v>508</v>
      </c>
      <c r="E20" s="166" t="s">
        <v>235</v>
      </c>
      <c r="F20" s="248" t="s">
        <v>509</v>
      </c>
      <c r="G20" s="52" t="s">
        <v>291</v>
      </c>
      <c r="H20" s="54" t="s">
        <v>296</v>
      </c>
    </row>
    <row r="21" spans="1:8" ht="120" customHeight="1" thickBot="1" x14ac:dyDescent="0.4">
      <c r="A21" s="116">
        <v>3</v>
      </c>
      <c r="B21" s="81" t="str">
        <f>'5 Risk Prioritas'!B19</f>
        <v>Belum akuratnya data Rencana Pemeliharaan sarana dan prasarana di Objek Wisata</v>
      </c>
      <c r="C21" s="219" t="s">
        <v>566</v>
      </c>
      <c r="D21" s="54" t="s">
        <v>286</v>
      </c>
      <c r="E21" s="166" t="s">
        <v>235</v>
      </c>
      <c r="F21" s="54" t="s">
        <v>510</v>
      </c>
      <c r="G21" s="52" t="s">
        <v>292</v>
      </c>
      <c r="H21" s="54" t="s">
        <v>258</v>
      </c>
    </row>
    <row r="22" spans="1:8" ht="168" customHeight="1" thickBot="1" x14ac:dyDescent="0.4">
      <c r="A22" s="110">
        <v>4</v>
      </c>
      <c r="B22" s="111" t="str">
        <f>'5 Risk Prioritas'!B20</f>
        <v>Minimnya anggaran terkait Pemeliharaan sarana dan prasarana di Objek Wisata</v>
      </c>
      <c r="C22" s="219" t="s">
        <v>567</v>
      </c>
      <c r="D22" s="128" t="s">
        <v>511</v>
      </c>
      <c r="E22" s="166" t="s">
        <v>235</v>
      </c>
      <c r="F22" s="54" t="s">
        <v>498</v>
      </c>
      <c r="G22" s="52" t="s">
        <v>293</v>
      </c>
      <c r="H22" s="54" t="s">
        <v>296</v>
      </c>
    </row>
    <row r="23" spans="1:8" ht="102" customHeight="1" thickBot="1" x14ac:dyDescent="0.4">
      <c r="A23" s="110">
        <v>5</v>
      </c>
      <c r="B23" s="117" t="str">
        <f>'5 Risk Prioritas'!B21</f>
        <v>Belum adanya SOP terkait Peningkatan kapasitas sumber daya pariwisata dan ekonomi kreatif tingkat dasar</v>
      </c>
      <c r="C23" s="219" t="s">
        <v>564</v>
      </c>
      <c r="D23" s="128" t="s">
        <v>512</v>
      </c>
      <c r="E23" s="241" t="s">
        <v>235</v>
      </c>
      <c r="F23" s="128" t="s">
        <v>513</v>
      </c>
      <c r="G23" s="269" t="s">
        <v>514</v>
      </c>
      <c r="H23" s="128" t="s">
        <v>258</v>
      </c>
    </row>
    <row r="24" spans="1:8" ht="152.25" customHeight="1" thickBot="1" x14ac:dyDescent="0.4">
      <c r="A24" s="110">
        <v>6</v>
      </c>
      <c r="B24" s="111" t="str">
        <f>'5 Risk Prioritas'!B22</f>
        <v>Belum akuratnya data Rencana  terkait Peningkatan kapasitas sumber daya pariwisata dan ekonomi kreatif tingkat dasar</v>
      </c>
      <c r="C24" s="219" t="s">
        <v>563</v>
      </c>
      <c r="D24" s="128" t="s">
        <v>451</v>
      </c>
      <c r="E24" s="166" t="s">
        <v>235</v>
      </c>
      <c r="F24" s="54" t="s">
        <v>515</v>
      </c>
      <c r="G24" s="52" t="s">
        <v>452</v>
      </c>
      <c r="H24" s="54" t="s">
        <v>296</v>
      </c>
    </row>
    <row r="25" spans="1:8" x14ac:dyDescent="0.35">
      <c r="A25" s="30" t="s">
        <v>129</v>
      </c>
    </row>
    <row r="26" spans="1:8" x14ac:dyDescent="0.35">
      <c r="A26" s="30" t="s">
        <v>174</v>
      </c>
    </row>
    <row r="27" spans="1:8" x14ac:dyDescent="0.35">
      <c r="A27" s="30" t="s">
        <v>161</v>
      </c>
    </row>
    <row r="28" spans="1:8" x14ac:dyDescent="0.35">
      <c r="A28" s="30" t="s">
        <v>162</v>
      </c>
    </row>
    <row r="29" spans="1:8" x14ac:dyDescent="0.35">
      <c r="A29" s="30" t="s">
        <v>175</v>
      </c>
    </row>
    <row r="30" spans="1:8" ht="45.75" customHeight="1" x14ac:dyDescent="0.35">
      <c r="A30" s="481" t="s">
        <v>176</v>
      </c>
      <c r="B30" s="481"/>
      <c r="C30" s="481"/>
      <c r="D30" s="481"/>
      <c r="E30" s="481"/>
      <c r="F30" s="481"/>
      <c r="G30" s="481"/>
      <c r="H30" s="481"/>
    </row>
    <row r="31" spans="1:8" ht="49.5" customHeight="1" x14ac:dyDescent="0.35">
      <c r="A31" s="481" t="s">
        <v>177</v>
      </c>
      <c r="B31" s="481"/>
      <c r="C31" s="481"/>
      <c r="D31" s="481"/>
      <c r="E31" s="481"/>
      <c r="F31" s="481"/>
      <c r="G31" s="481"/>
      <c r="H31" s="481"/>
    </row>
    <row r="32" spans="1:8" x14ac:dyDescent="0.35">
      <c r="A32" s="30" t="s">
        <v>178</v>
      </c>
    </row>
    <row r="33" spans="1:9" x14ac:dyDescent="0.35">
      <c r="A33" s="24" t="s">
        <v>179</v>
      </c>
    </row>
    <row r="35" spans="1:9" x14ac:dyDescent="0.35">
      <c r="A35" s="211" t="s">
        <v>328</v>
      </c>
      <c r="B35" s="211"/>
      <c r="C35" s="211"/>
      <c r="G35" s="361" t="s">
        <v>229</v>
      </c>
      <c r="H35" s="361"/>
      <c r="I35" s="361"/>
    </row>
    <row r="36" spans="1:9" x14ac:dyDescent="0.35">
      <c r="B36" s="63" t="s">
        <v>341</v>
      </c>
      <c r="G36" s="440" t="s">
        <v>229</v>
      </c>
      <c r="H36" s="440"/>
      <c r="I36" s="440"/>
    </row>
    <row r="37" spans="1:9" x14ac:dyDescent="0.35">
      <c r="B37" s="63" t="s">
        <v>225</v>
      </c>
      <c r="G37" s="442"/>
      <c r="H37" s="442"/>
      <c r="I37" s="442"/>
    </row>
    <row r="38" spans="1:9" x14ac:dyDescent="0.35">
      <c r="B38" s="209"/>
      <c r="G38" s="68"/>
      <c r="H38" s="143"/>
    </row>
    <row r="39" spans="1:9" x14ac:dyDescent="0.35">
      <c r="B39" s="209"/>
      <c r="G39" s="68"/>
      <c r="H39" s="207"/>
    </row>
    <row r="40" spans="1:9" x14ac:dyDescent="0.35">
      <c r="B40" s="64"/>
    </row>
    <row r="41" spans="1:9" ht="16.5" customHeight="1" x14ac:dyDescent="0.35">
      <c r="B41" s="66" t="s">
        <v>342</v>
      </c>
      <c r="G41" s="441"/>
      <c r="H41" s="441"/>
      <c r="I41" s="441"/>
    </row>
    <row r="42" spans="1:9" x14ac:dyDescent="0.35">
      <c r="B42" s="65" t="s">
        <v>365</v>
      </c>
      <c r="G42" s="439"/>
      <c r="H42" s="439"/>
      <c r="I42" s="439"/>
    </row>
    <row r="43" spans="1:9" x14ac:dyDescent="0.35">
      <c r="B43" s="65" t="s">
        <v>344</v>
      </c>
      <c r="G43" s="439"/>
      <c r="H43" s="439"/>
      <c r="I43" s="439"/>
    </row>
  </sheetData>
  <mergeCells count="19">
    <mergeCell ref="A30:H30"/>
    <mergeCell ref="A31:H31"/>
    <mergeCell ref="A1:H1"/>
    <mergeCell ref="A2:H2"/>
    <mergeCell ref="A3:H3"/>
    <mergeCell ref="A4:H4"/>
    <mergeCell ref="G7:G9"/>
    <mergeCell ref="A7:A9"/>
    <mergeCell ref="B7:B9"/>
    <mergeCell ref="C7:C9"/>
    <mergeCell ref="D7:D9"/>
    <mergeCell ref="E7:E9"/>
    <mergeCell ref="F7:F9"/>
    <mergeCell ref="G42:I42"/>
    <mergeCell ref="G43:I43"/>
    <mergeCell ref="G35:I35"/>
    <mergeCell ref="G36:I36"/>
    <mergeCell ref="G37:I37"/>
    <mergeCell ref="G41:I41"/>
  </mergeCells>
  <printOptions horizontalCentered="1"/>
  <pageMargins left="0.70866141732283472" right="0.70866141732283472" top="0.74803149606299213" bottom="0.74803149606299213" header="0.31496062992125984" footer="0.31496062992125984"/>
  <pageSetup paperSize="256" scale="69" orientation="landscape" horizontalDpi="4294967293" verticalDpi="360" r:id="rId1"/>
  <rowBreaks count="2" manualBreakCount="2">
    <brk id="17" max="24" man="1"/>
    <brk id="22" max="24" man="1"/>
  </rowBreaks>
  <colBreaks count="1" manualBreakCount="1">
    <brk id="8" max="4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topLeftCell="A11" zoomScale="80" zoomScaleNormal="100" zoomScaleSheetLayoutView="80" workbookViewId="0">
      <selection activeCell="B13" sqref="B13"/>
    </sheetView>
  </sheetViews>
  <sheetFormatPr defaultColWidth="10.83203125" defaultRowHeight="15.5" x14ac:dyDescent="0.35"/>
  <cols>
    <col min="1" max="1" width="5.33203125" style="24" customWidth="1"/>
    <col min="2" max="2" width="35.33203125" style="24" customWidth="1"/>
    <col min="3" max="3" width="33" style="24" customWidth="1"/>
    <col min="4" max="4" width="22.5" style="24" customWidth="1"/>
    <col min="5" max="5" width="16.33203125" style="24" customWidth="1"/>
    <col min="6" max="6" width="5.1640625" style="24" customWidth="1"/>
    <col min="7" max="16384" width="10.83203125" style="24"/>
  </cols>
  <sheetData>
    <row r="1" spans="1:5" x14ac:dyDescent="0.35">
      <c r="A1" s="443"/>
      <c r="B1" s="443"/>
      <c r="C1" s="443"/>
      <c r="D1" s="443"/>
      <c r="E1" s="443"/>
    </row>
    <row r="2" spans="1:5" x14ac:dyDescent="0.35">
      <c r="A2" s="443" t="s">
        <v>462</v>
      </c>
      <c r="B2" s="443"/>
      <c r="C2" s="443"/>
      <c r="D2" s="443"/>
      <c r="E2" s="443"/>
    </row>
    <row r="3" spans="1:5" x14ac:dyDescent="0.35">
      <c r="A3" s="443" t="s">
        <v>180</v>
      </c>
      <c r="B3" s="443"/>
      <c r="C3" s="443"/>
      <c r="D3" s="443"/>
      <c r="E3" s="443"/>
    </row>
    <row r="4" spans="1:5" x14ac:dyDescent="0.35">
      <c r="A4" s="443" t="str">
        <f>'6 KK Pengendalian '!A4:H4</f>
        <v>Urusan Pariwisata</v>
      </c>
      <c r="B4" s="443"/>
      <c r="C4" s="443"/>
      <c r="D4" s="443"/>
      <c r="E4" s="443"/>
    </row>
    <row r="5" spans="1:5" x14ac:dyDescent="0.35">
      <c r="A5" s="1" t="s">
        <v>76</v>
      </c>
      <c r="C5" s="1" t="str">
        <f>'6 KK Pengendalian '!C5</f>
        <v>: 2023</v>
      </c>
    </row>
    <row r="6" spans="1:5" ht="16" thickBot="1" x14ac:dyDescent="0.4">
      <c r="A6" s="1" t="s">
        <v>112</v>
      </c>
      <c r="C6" s="1" t="str">
        <f>'6 KK Pengendalian '!C6</f>
        <v>: Kota Bengkulu</v>
      </c>
    </row>
    <row r="7" spans="1:5" ht="87.75" customHeight="1" thickBot="1" x14ac:dyDescent="0.4">
      <c r="A7" s="25" t="s">
        <v>72</v>
      </c>
      <c r="B7" s="26" t="s">
        <v>181</v>
      </c>
      <c r="C7" s="26" t="s">
        <v>182</v>
      </c>
      <c r="D7" s="26" t="s">
        <v>183</v>
      </c>
      <c r="E7" s="26" t="s">
        <v>184</v>
      </c>
    </row>
    <row r="8" spans="1:5" ht="16" thickBot="1" x14ac:dyDescent="0.4">
      <c r="A8" s="27" t="s">
        <v>88</v>
      </c>
      <c r="B8" s="28" t="s">
        <v>89</v>
      </c>
      <c r="C8" s="28" t="s">
        <v>90</v>
      </c>
      <c r="D8" s="28" t="s">
        <v>91</v>
      </c>
      <c r="E8" s="28" t="s">
        <v>92</v>
      </c>
    </row>
    <row r="9" spans="1:5" s="125" customFormat="1" ht="36.75" customHeight="1" thickBot="1" x14ac:dyDescent="0.4">
      <c r="A9" s="194" t="s">
        <v>148</v>
      </c>
      <c r="B9" s="195" t="s">
        <v>220</v>
      </c>
      <c r="C9" s="187"/>
      <c r="D9" s="187"/>
      <c r="E9" s="188"/>
    </row>
    <row r="10" spans="1:5" ht="61.5" customHeight="1" thickBot="1" x14ac:dyDescent="0.4">
      <c r="A10" s="107">
        <v>1</v>
      </c>
      <c r="B10" s="121" t="s">
        <v>297</v>
      </c>
      <c r="C10" s="189" t="s">
        <v>318</v>
      </c>
      <c r="D10" s="190" t="s">
        <v>320</v>
      </c>
      <c r="E10" s="191" t="s">
        <v>321</v>
      </c>
    </row>
    <row r="11" spans="1:5" ht="32.25" customHeight="1" thickBot="1" x14ac:dyDescent="0.4">
      <c r="A11" s="196" t="s">
        <v>149</v>
      </c>
      <c r="B11" s="195" t="s">
        <v>242</v>
      </c>
      <c r="C11" s="192"/>
      <c r="D11" s="187"/>
      <c r="E11" s="192"/>
    </row>
    <row r="12" spans="1:5" ht="49.5" customHeight="1" thickBot="1" x14ac:dyDescent="0.4">
      <c r="A12" s="196">
        <v>1</v>
      </c>
      <c r="B12" s="186" t="str">
        <f>'6 KK Pengendalian '!B14</f>
        <v xml:space="preserve">Belum tersediannya rencana pengembangan kawasan strategis Pariwisata Kota Bengkulu         </v>
      </c>
      <c r="C12" s="192" t="str">
        <f>'6 KK Pengendalian '!F14</f>
        <v>Anggaran yang tidak tersedia</v>
      </c>
      <c r="D12" s="190" t="s">
        <v>320</v>
      </c>
      <c r="E12" s="191" t="s">
        <v>500</v>
      </c>
    </row>
    <row r="13" spans="1:5" ht="77.25" customHeight="1" thickBot="1" x14ac:dyDescent="0.4">
      <c r="A13" s="107">
        <v>2</v>
      </c>
      <c r="B13" s="111" t="s">
        <v>261</v>
      </c>
      <c r="C13" s="192" t="s">
        <v>276</v>
      </c>
      <c r="D13" s="190" t="s">
        <v>320</v>
      </c>
      <c r="E13" s="191" t="s">
        <v>321</v>
      </c>
    </row>
    <row r="14" spans="1:5" ht="39.75" customHeight="1" thickBot="1" x14ac:dyDescent="0.4">
      <c r="A14" s="107">
        <v>3</v>
      </c>
      <c r="B14" s="121" t="s">
        <v>262</v>
      </c>
      <c r="C14" s="192" t="s">
        <v>277</v>
      </c>
      <c r="D14" s="190" t="s">
        <v>320</v>
      </c>
      <c r="E14" s="191" t="s">
        <v>321</v>
      </c>
    </row>
    <row r="15" spans="1:5" ht="54.75" customHeight="1" thickBot="1" x14ac:dyDescent="0.4">
      <c r="A15" s="107">
        <v>4</v>
      </c>
      <c r="B15" s="121" t="str">
        <f>'4b. KK Hasil Analisis Risk'!B15</f>
        <v>Belum Maksimalnya  Pembinaan   Pelaku Ekonomi Kreatif</v>
      </c>
      <c r="C15" s="270" t="s">
        <v>375</v>
      </c>
      <c r="D15" s="190" t="s">
        <v>320</v>
      </c>
      <c r="E15" s="191" t="s">
        <v>322</v>
      </c>
    </row>
    <row r="16" spans="1:5" ht="44.25" customHeight="1" thickBot="1" x14ac:dyDescent="0.4">
      <c r="A16" s="196" t="s">
        <v>150</v>
      </c>
      <c r="B16" s="223" t="s">
        <v>243</v>
      </c>
      <c r="C16" s="192"/>
      <c r="D16" s="190"/>
      <c r="E16" s="192"/>
    </row>
    <row r="17" spans="1:6" ht="66.75" customHeight="1" thickBot="1" x14ac:dyDescent="0.4">
      <c r="A17" s="107">
        <v>1</v>
      </c>
      <c r="B17" s="111" t="str">
        <f>'6 KK Pengendalian '!B19</f>
        <v>Belum akuratnya data Rencana Kebutuhan Barang terkait pengelolaan sarana dan prasarana di Dinas Pariwisata</v>
      </c>
      <c r="C17" s="190" t="s">
        <v>287</v>
      </c>
      <c r="D17" s="190" t="s">
        <v>320</v>
      </c>
      <c r="E17" s="191" t="s">
        <v>321</v>
      </c>
    </row>
    <row r="18" spans="1:6" ht="50.25" customHeight="1" thickBot="1" x14ac:dyDescent="0.4">
      <c r="A18" s="114">
        <v>2</v>
      </c>
      <c r="B18" s="111" t="str">
        <f>'6 KK Pengendalian '!B20</f>
        <v>Minimnya anggaran terkait pengelolaan sarana dan prasarana di Objek Wisata</v>
      </c>
      <c r="C18" s="190" t="s">
        <v>288</v>
      </c>
      <c r="D18" s="190" t="s">
        <v>320</v>
      </c>
      <c r="E18" s="191" t="s">
        <v>321</v>
      </c>
    </row>
    <row r="19" spans="1:6" ht="70.5" customHeight="1" thickBot="1" x14ac:dyDescent="0.4">
      <c r="A19" s="193">
        <v>3</v>
      </c>
      <c r="B19" s="81" t="str">
        <f>'6 KK Pengendalian '!B21</f>
        <v>Belum akuratnya data Rencana Pemeliharaan sarana dan prasarana di Objek Wisata</v>
      </c>
      <c r="C19" s="190" t="s">
        <v>289</v>
      </c>
      <c r="D19" s="190" t="s">
        <v>320</v>
      </c>
      <c r="E19" s="191" t="s">
        <v>321</v>
      </c>
    </row>
    <row r="20" spans="1:6" ht="71.25" customHeight="1" thickBot="1" x14ac:dyDescent="0.4">
      <c r="A20" s="114">
        <v>4</v>
      </c>
      <c r="B20" s="111" t="str">
        <f>'6 KK Pengendalian '!B22</f>
        <v>Minimnya anggaran terkait Pemeliharaan sarana dan prasarana di Objek Wisata</v>
      </c>
      <c r="C20" s="190" t="s">
        <v>290</v>
      </c>
      <c r="D20" s="190" t="s">
        <v>320</v>
      </c>
      <c r="E20" s="191" t="s">
        <v>321</v>
      </c>
    </row>
    <row r="21" spans="1:6" ht="69.75" customHeight="1" thickBot="1" x14ac:dyDescent="0.4">
      <c r="A21" s="114">
        <v>5</v>
      </c>
      <c r="B21" s="117" t="str">
        <f>'6 KK Pengendalian '!B23</f>
        <v>Belum adanya SOP terkait Peningkatan kapasitas sumber daya pariwisata dan ekonomi kreatif tingkat dasar</v>
      </c>
      <c r="C21" s="271" t="s">
        <v>376</v>
      </c>
      <c r="D21" s="190" t="s">
        <v>320</v>
      </c>
      <c r="E21" s="191" t="s">
        <v>321</v>
      </c>
    </row>
    <row r="22" spans="1:6" ht="81" customHeight="1" thickBot="1" x14ac:dyDescent="0.4">
      <c r="A22" s="114">
        <v>6</v>
      </c>
      <c r="B22" s="111" t="str">
        <f>'6 KK Pengendalian '!B24</f>
        <v>Belum akuratnya data Rencana  terkait Peningkatan kapasitas sumber daya pariwisata dan ekonomi kreatif tingkat dasar</v>
      </c>
      <c r="C22" s="190" t="str">
        <f>'6 KK Pengendalian '!F24</f>
        <v xml:space="preserve">data yang tersedia belum sesuai </v>
      </c>
      <c r="D22" s="190" t="s">
        <v>320</v>
      </c>
      <c r="E22" s="191" t="s">
        <v>321</v>
      </c>
    </row>
    <row r="23" spans="1:6" x14ac:dyDescent="0.35">
      <c r="A23" s="30" t="s">
        <v>129</v>
      </c>
    </row>
    <row r="24" spans="1:6" x14ac:dyDescent="0.35">
      <c r="A24" s="30" t="s">
        <v>174</v>
      </c>
    </row>
    <row r="25" spans="1:6" x14ac:dyDescent="0.35">
      <c r="A25" s="30" t="s">
        <v>185</v>
      </c>
    </row>
    <row r="26" spans="1:6" x14ac:dyDescent="0.35">
      <c r="A26" s="30" t="s">
        <v>236</v>
      </c>
    </row>
    <row r="27" spans="1:6" x14ac:dyDescent="0.35">
      <c r="A27" s="30" t="s">
        <v>186</v>
      </c>
    </row>
    <row r="28" spans="1:6" x14ac:dyDescent="0.35">
      <c r="A28" s="24" t="s">
        <v>187</v>
      </c>
    </row>
    <row r="30" spans="1:6" x14ac:dyDescent="0.35">
      <c r="A30" s="438" t="s">
        <v>231</v>
      </c>
      <c r="B30" s="438"/>
      <c r="C30" s="438"/>
      <c r="D30" s="361"/>
      <c r="E30" s="361"/>
      <c r="F30" s="361"/>
    </row>
    <row r="31" spans="1:6" x14ac:dyDescent="0.35">
      <c r="B31" s="147" t="s">
        <v>341</v>
      </c>
      <c r="D31" s="440"/>
      <c r="E31" s="440"/>
      <c r="F31" s="440"/>
    </row>
    <row r="32" spans="1:6" x14ac:dyDescent="0.35">
      <c r="B32" s="147" t="s">
        <v>225</v>
      </c>
      <c r="D32" s="442"/>
      <c r="E32" s="442"/>
      <c r="F32" s="442"/>
    </row>
    <row r="33" spans="2:6" x14ac:dyDescent="0.35">
      <c r="B33" s="209"/>
      <c r="D33" s="68"/>
      <c r="E33" s="146"/>
    </row>
    <row r="34" spans="2:6" x14ac:dyDescent="0.35">
      <c r="B34" s="249"/>
      <c r="D34" s="70"/>
      <c r="E34" s="250"/>
    </row>
    <row r="35" spans="2:6" x14ac:dyDescent="0.35">
      <c r="B35" s="150"/>
    </row>
    <row r="36" spans="2:6" ht="16.5" customHeight="1" x14ac:dyDescent="0.35">
      <c r="B36" s="66" t="s">
        <v>342</v>
      </c>
      <c r="D36" s="441"/>
      <c r="E36" s="441"/>
      <c r="F36" s="441"/>
    </row>
    <row r="37" spans="2:6" x14ac:dyDescent="0.35">
      <c r="B37" s="65" t="s">
        <v>365</v>
      </c>
      <c r="D37" s="439"/>
      <c r="E37" s="439"/>
      <c r="F37" s="439"/>
    </row>
    <row r="38" spans="2:6" x14ac:dyDescent="0.35">
      <c r="B38" s="65" t="s">
        <v>344</v>
      </c>
      <c r="D38" s="439"/>
      <c r="E38" s="439"/>
      <c r="F38" s="439"/>
    </row>
  </sheetData>
  <mergeCells count="11">
    <mergeCell ref="A1:E1"/>
    <mergeCell ref="A2:E2"/>
    <mergeCell ref="A3:E3"/>
    <mergeCell ref="A4:E4"/>
    <mergeCell ref="A30:C30"/>
    <mergeCell ref="D30:F30"/>
    <mergeCell ref="D31:F31"/>
    <mergeCell ref="D32:F32"/>
    <mergeCell ref="D36:F36"/>
    <mergeCell ref="D37:F37"/>
    <mergeCell ref="D38:F38"/>
  </mergeCells>
  <printOptions horizontalCentered="1"/>
  <pageMargins left="0.70866141732283472" right="0.70866141732283472" top="0.74803149606299213" bottom="0.74803149606299213" header="0.31496062992125984" footer="0.31496062992125984"/>
  <pageSetup paperSize="256" scale="54" orientation="portrait" horizontalDpi="4294967293"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13" zoomScale="60" zoomScaleNormal="100" workbookViewId="0">
      <selection activeCell="C22" sqref="C22"/>
    </sheetView>
  </sheetViews>
  <sheetFormatPr defaultColWidth="10.83203125" defaultRowHeight="15.5" x14ac:dyDescent="0.35"/>
  <cols>
    <col min="1" max="1" width="5.83203125" style="24" customWidth="1"/>
    <col min="2" max="2" width="40.58203125" style="24" customWidth="1"/>
    <col min="3" max="3" width="17" style="24" customWidth="1"/>
    <col min="4" max="4" width="10.6640625" style="24" customWidth="1"/>
    <col min="5" max="5" width="35" style="24" customWidth="1"/>
    <col min="6" max="6" width="47.25" style="24" customWidth="1"/>
    <col min="7" max="16384" width="10.83203125" style="24"/>
  </cols>
  <sheetData>
    <row r="1" spans="1:6" x14ac:dyDescent="0.35">
      <c r="A1" s="443" t="s">
        <v>0</v>
      </c>
      <c r="B1" s="443"/>
      <c r="C1" s="443"/>
      <c r="D1" s="443"/>
      <c r="E1" s="443"/>
      <c r="F1" s="443"/>
    </row>
    <row r="2" spans="1:6" x14ac:dyDescent="0.35">
      <c r="A2" s="443" t="s">
        <v>463</v>
      </c>
      <c r="B2" s="443"/>
      <c r="C2" s="443"/>
      <c r="D2" s="443"/>
      <c r="E2" s="443"/>
      <c r="F2" s="443"/>
    </row>
    <row r="3" spans="1:6" x14ac:dyDescent="0.35">
      <c r="A3" s="443" t="str">
        <f>'7 RTP'!A4:E4</f>
        <v>Urusan Pariwisata</v>
      </c>
      <c r="B3" s="443"/>
      <c r="C3" s="443"/>
      <c r="D3" s="443"/>
      <c r="E3" s="443"/>
      <c r="F3" s="443"/>
    </row>
    <row r="4" spans="1:6" x14ac:dyDescent="0.35">
      <c r="A4" s="1" t="s">
        <v>76</v>
      </c>
      <c r="C4" s="1" t="str">
        <f>'7 RTP'!C5</f>
        <v>: 2023</v>
      </c>
    </row>
    <row r="5" spans="1:6" ht="16" thickBot="1" x14ac:dyDescent="0.4">
      <c r="A5" s="1" t="s">
        <v>112</v>
      </c>
      <c r="C5" s="1" t="str">
        <f>'7 RTP'!C6</f>
        <v>: Kota Bengkulu</v>
      </c>
      <c r="D5" s="23"/>
    </row>
    <row r="6" spans="1:6" ht="27" customHeight="1" thickBot="1" x14ac:dyDescent="0.4">
      <c r="A6" s="476" t="s">
        <v>72</v>
      </c>
      <c r="B6" s="476" t="s">
        <v>141</v>
      </c>
      <c r="C6" s="476" t="s">
        <v>142</v>
      </c>
      <c r="D6" s="478" t="s">
        <v>143</v>
      </c>
      <c r="E6" s="479"/>
      <c r="F6" s="480"/>
    </row>
    <row r="7" spans="1:6" ht="45.75" customHeight="1" thickBot="1" x14ac:dyDescent="0.4">
      <c r="A7" s="477"/>
      <c r="B7" s="477"/>
      <c r="C7" s="477"/>
      <c r="D7" s="18" t="s">
        <v>188</v>
      </c>
      <c r="E7" s="18" t="s">
        <v>80</v>
      </c>
      <c r="F7" s="18" t="s">
        <v>82</v>
      </c>
    </row>
    <row r="8" spans="1:6" ht="40.5" customHeight="1" thickBot="1" x14ac:dyDescent="0.4">
      <c r="A8" s="184" t="s">
        <v>148</v>
      </c>
      <c r="B8" s="185" t="s">
        <v>219</v>
      </c>
      <c r="C8" s="20"/>
      <c r="D8" s="20"/>
      <c r="E8" s="20"/>
      <c r="F8" s="20"/>
    </row>
    <row r="9" spans="1:6" ht="61" customHeight="1" thickBot="1" x14ac:dyDescent="0.4">
      <c r="A9" s="51">
        <v>1</v>
      </c>
      <c r="B9" s="129" t="str">
        <f>'3a KK Identifikasi Risk Str (2'!D11</f>
        <v>Belum Maksimalnya  pengembangan Potensi daya tarik destinasi  wisata dan sistem pemasaran wisata</v>
      </c>
      <c r="C9" s="53" t="s">
        <v>232</v>
      </c>
      <c r="D9" s="20"/>
      <c r="E9" s="158" t="s">
        <v>271</v>
      </c>
      <c r="F9" s="118" t="s">
        <v>270</v>
      </c>
    </row>
    <row r="10" spans="1:6" ht="21" customHeight="1" thickBot="1" x14ac:dyDescent="0.4">
      <c r="A10" s="184" t="s">
        <v>149</v>
      </c>
      <c r="B10" s="185" t="s">
        <v>323</v>
      </c>
      <c r="C10" s="53"/>
      <c r="D10" s="20"/>
      <c r="E10" s="20"/>
      <c r="F10" s="20"/>
    </row>
    <row r="11" spans="1:6" ht="74.5" customHeight="1" thickBot="1" x14ac:dyDescent="0.4">
      <c r="A11" s="184"/>
      <c r="B11" s="185" t="str">
        <f>'7 RTP'!B12</f>
        <v xml:space="preserve">Belum tersediannya rencana pengembangan kawasan strategis Pariwisata Kota Bengkulu         </v>
      </c>
      <c r="C11" s="110" t="s">
        <v>568</v>
      </c>
      <c r="D11" s="20"/>
      <c r="E11" s="279" t="str">
        <f>'5 Risk Prioritas'!F12</f>
        <v>Anggaran yeng belum tersedia untuk penyusunan RIPARDA</v>
      </c>
      <c r="F11" s="20" t="str">
        <f>'5 Risk Prioritas'!G12</f>
        <v>Tidak tersedianya kawasan strategis Pariwisata Kota Bengkulu</v>
      </c>
    </row>
    <row r="12" spans="1:6" ht="67.5" customHeight="1" thickBot="1" x14ac:dyDescent="0.4">
      <c r="A12" s="51">
        <v>1</v>
      </c>
      <c r="B12" s="112" t="s">
        <v>261</v>
      </c>
      <c r="C12" s="110" t="s">
        <v>569</v>
      </c>
      <c r="D12" s="19"/>
      <c r="E12" s="224" t="s">
        <v>324</v>
      </c>
      <c r="F12" s="224" t="s">
        <v>266</v>
      </c>
    </row>
    <row r="13" spans="1:6" ht="48.5" customHeight="1" thickBot="1" x14ac:dyDescent="0.4">
      <c r="A13" s="183">
        <v>2</v>
      </c>
      <c r="B13" s="233" t="s">
        <v>262</v>
      </c>
      <c r="C13" s="110" t="s">
        <v>570</v>
      </c>
      <c r="D13" s="20"/>
      <c r="E13" s="225" t="s">
        <v>265</v>
      </c>
      <c r="F13" s="224" t="s">
        <v>267</v>
      </c>
    </row>
    <row r="14" spans="1:6" ht="69" customHeight="1" thickBot="1" x14ac:dyDescent="0.4">
      <c r="A14" s="110">
        <v>3</v>
      </c>
      <c r="B14" s="233" t="str">
        <f>'7 RTP'!B15</f>
        <v>Belum Maksimalnya  Pembinaan   Pelaku Ekonomi Kreatif</v>
      </c>
      <c r="C14" s="110" t="s">
        <v>571</v>
      </c>
      <c r="D14" s="242"/>
      <c r="E14" s="225" t="str">
        <f>'5 Risk Prioritas'!F15</f>
        <v>1. Minimnya akses pembiayaan pelaku ekonomi kreatif                      2. Pengembangan sumber daya ekonomi kreatif belum optimal                  3. Kurangnya Anggaran untuk Pembinaan Pelaku Ekonomi Kreatif</v>
      </c>
      <c r="F14" s="224" t="str">
        <f>'5 Risk Prioritas'!G15</f>
        <v>Proses pelaksanaan kegiatan tidak terarah</v>
      </c>
    </row>
    <row r="15" spans="1:6" ht="23.25" customHeight="1" thickBot="1" x14ac:dyDescent="0.4">
      <c r="A15" s="184" t="s">
        <v>150</v>
      </c>
      <c r="B15" s="234" t="s">
        <v>160</v>
      </c>
      <c r="C15" s="166"/>
      <c r="D15" s="20"/>
      <c r="E15" s="182"/>
      <c r="F15" s="182"/>
    </row>
    <row r="16" spans="1:6" ht="55.5" customHeight="1" thickBot="1" x14ac:dyDescent="0.4">
      <c r="A16" s="51">
        <v>1</v>
      </c>
      <c r="B16" s="111" t="str">
        <f>'6 KK Pengendalian '!B19</f>
        <v>Belum akuratnya data Rencana Kebutuhan Barang terkait pengelolaan sarana dan prasarana di Dinas Pariwisata</v>
      </c>
      <c r="C16" s="166" t="s">
        <v>562</v>
      </c>
      <c r="D16" s="20"/>
      <c r="E16" s="122" t="s">
        <v>301</v>
      </c>
      <c r="F16" s="119" t="s">
        <v>325</v>
      </c>
    </row>
    <row r="17" spans="1:6" ht="68.5" customHeight="1" thickBot="1" x14ac:dyDescent="0.4">
      <c r="A17" s="51">
        <v>2</v>
      </c>
      <c r="B17" s="111" t="str">
        <f>'6 KK Pengendalian '!B20</f>
        <v>Minimnya anggaran terkait pengelolaan sarana dan prasarana di Objek Wisata</v>
      </c>
      <c r="C17" s="166" t="s">
        <v>565</v>
      </c>
      <c r="D17" s="20"/>
      <c r="E17" s="123" t="s">
        <v>303</v>
      </c>
      <c r="F17" s="124" t="s">
        <v>329</v>
      </c>
    </row>
    <row r="18" spans="1:6" ht="40.5" customHeight="1" thickBot="1" x14ac:dyDescent="0.4">
      <c r="A18" s="110">
        <v>3</v>
      </c>
      <c r="B18" s="111" t="str">
        <f>'6 KK Pengendalian '!B21</f>
        <v>Belum akuratnya data Rencana Pemeliharaan sarana dan prasarana di Objek Wisata</v>
      </c>
      <c r="C18" s="166" t="s">
        <v>566</v>
      </c>
      <c r="D18" s="242"/>
      <c r="E18" s="228" t="s">
        <v>331</v>
      </c>
      <c r="F18" s="229" t="s">
        <v>330</v>
      </c>
    </row>
    <row r="19" spans="1:6" ht="41.5" customHeight="1" thickBot="1" x14ac:dyDescent="0.4">
      <c r="A19" s="110">
        <v>4</v>
      </c>
      <c r="B19" s="111" t="str">
        <f>'6 KK Pengendalian '!B22</f>
        <v>Minimnya anggaran terkait Pemeliharaan sarana dan prasarana di Objek Wisata</v>
      </c>
      <c r="C19" s="166" t="s">
        <v>567</v>
      </c>
      <c r="D19" s="242"/>
      <c r="E19" s="122" t="s">
        <v>303</v>
      </c>
      <c r="F19" s="124" t="s">
        <v>332</v>
      </c>
    </row>
    <row r="20" spans="1:6" ht="51.5" customHeight="1" thickBot="1" x14ac:dyDescent="0.4">
      <c r="A20" s="51">
        <v>5</v>
      </c>
      <c r="B20" s="121" t="str">
        <f>'5 Risk Prioritas'!B21</f>
        <v>Belum adanya SOP terkait Peningkatan kapasitas sumber daya pariwisata dan ekonomi kreatif tingkat dasar</v>
      </c>
      <c r="C20" s="166" t="s">
        <v>564</v>
      </c>
      <c r="D20" s="20"/>
      <c r="E20" s="230" t="str">
        <f>'5 Risk Prioritas'!F21</f>
        <v>Kurangnya anggaran yang diberikan oleh tim TAPD</v>
      </c>
      <c r="F20" s="117" t="str">
        <f>'5 Risk Prioritas'!G21</f>
        <v>tidak dapat dimanfaatkan dengan maksimal</v>
      </c>
    </row>
    <row r="21" spans="1:6" ht="72" customHeight="1" thickBot="1" x14ac:dyDescent="0.4">
      <c r="A21" s="51">
        <v>6</v>
      </c>
      <c r="B21" s="111" t="str">
        <f>'5 Risk Prioritas'!B22</f>
        <v>Belum akuratnya data Rencana  terkait Peningkatan kapasitas sumber daya pariwisata dan ekonomi kreatif tingkat dasar</v>
      </c>
      <c r="C21" s="166" t="s">
        <v>563</v>
      </c>
      <c r="D21" s="20"/>
      <c r="E21" s="119" t="s">
        <v>303</v>
      </c>
      <c r="F21" s="229" t="s">
        <v>453</v>
      </c>
    </row>
    <row r="22" spans="1:6" ht="24" customHeight="1" x14ac:dyDescent="0.35">
      <c r="A22" s="235"/>
      <c r="B22" s="236"/>
      <c r="C22" s="237"/>
      <c r="D22" s="238"/>
      <c r="E22" s="239"/>
      <c r="F22" s="240"/>
    </row>
    <row r="23" spans="1:6" x14ac:dyDescent="0.35">
      <c r="A23" s="31"/>
    </row>
    <row r="24" spans="1:6" x14ac:dyDescent="0.35">
      <c r="A24" s="438" t="s">
        <v>231</v>
      </c>
      <c r="B24" s="438"/>
      <c r="C24" s="438"/>
      <c r="D24" s="361"/>
      <c r="E24" s="361"/>
      <c r="F24" s="361"/>
    </row>
    <row r="25" spans="1:6" x14ac:dyDescent="0.35">
      <c r="B25" s="208" t="s">
        <v>341</v>
      </c>
      <c r="D25" s="440"/>
      <c r="E25" s="440"/>
      <c r="F25" s="440"/>
    </row>
    <row r="26" spans="1:6" x14ac:dyDescent="0.35">
      <c r="B26" s="208" t="s">
        <v>225</v>
      </c>
      <c r="D26" s="442"/>
      <c r="E26" s="442"/>
      <c r="F26" s="442"/>
    </row>
    <row r="27" spans="1:6" x14ac:dyDescent="0.35">
      <c r="B27" s="209"/>
      <c r="D27" s="68"/>
      <c r="E27" s="207"/>
    </row>
    <row r="28" spans="1:6" x14ac:dyDescent="0.35">
      <c r="B28" s="209"/>
      <c r="D28" s="70"/>
      <c r="E28" s="210"/>
    </row>
    <row r="29" spans="1:6" x14ac:dyDescent="0.35">
      <c r="B29" s="209"/>
      <c r="D29" s="70"/>
      <c r="E29" s="210"/>
    </row>
    <row r="30" spans="1:6" x14ac:dyDescent="0.35">
      <c r="B30" s="209"/>
    </row>
    <row r="31" spans="1:6" ht="16.5" customHeight="1" x14ac:dyDescent="0.35">
      <c r="B31" s="66" t="s">
        <v>342</v>
      </c>
      <c r="D31" s="441"/>
      <c r="E31" s="441"/>
      <c r="F31" s="441"/>
    </row>
    <row r="32" spans="1:6" x14ac:dyDescent="0.35">
      <c r="B32" s="65" t="s">
        <v>343</v>
      </c>
      <c r="D32" s="439"/>
      <c r="E32" s="439"/>
      <c r="F32" s="439"/>
    </row>
    <row r="33" spans="2:6" x14ac:dyDescent="0.35">
      <c r="B33" s="65" t="s">
        <v>344</v>
      </c>
      <c r="D33" s="439"/>
      <c r="E33" s="439"/>
      <c r="F33" s="439"/>
    </row>
  </sheetData>
  <mergeCells count="14">
    <mergeCell ref="A6:A7"/>
    <mergeCell ref="B6:B7"/>
    <mergeCell ref="C6:C7"/>
    <mergeCell ref="D6:F6"/>
    <mergeCell ref="A1:F1"/>
    <mergeCell ref="A2:F2"/>
    <mergeCell ref="A3:F3"/>
    <mergeCell ref="D32:F32"/>
    <mergeCell ref="D33:F33"/>
    <mergeCell ref="A24:C24"/>
    <mergeCell ref="D24:F24"/>
    <mergeCell ref="D25:F25"/>
    <mergeCell ref="D26:F26"/>
    <mergeCell ref="D31:F31"/>
  </mergeCells>
  <printOptions horizontalCentered="1"/>
  <pageMargins left="0.70866141732283472" right="0.70866141732283472" top="0.74803149606299213" bottom="0.74803149606299213" header="0.31496062992125984" footer="0.31496062992125984"/>
  <pageSetup paperSize="256" scale="70" orientation="landscape" horizontalDpi="4294967293"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view="pageBreakPreview" zoomScale="60" zoomScaleNormal="100" workbookViewId="0">
      <selection activeCell="F8" sqref="F8"/>
    </sheetView>
  </sheetViews>
  <sheetFormatPr defaultColWidth="10.83203125" defaultRowHeight="15.5" x14ac:dyDescent="0.35"/>
  <cols>
    <col min="1" max="1" width="4" style="24" customWidth="1"/>
    <col min="2" max="2" width="38" style="24" customWidth="1"/>
    <col min="3" max="3" width="25.75" style="24" customWidth="1"/>
    <col min="4" max="4" width="20.83203125" style="24" customWidth="1"/>
    <col min="5" max="5" width="15.58203125" style="24" customWidth="1"/>
    <col min="6" max="6" width="13.58203125" style="24" customWidth="1"/>
    <col min="7" max="16384" width="10.83203125" style="24"/>
  </cols>
  <sheetData>
    <row r="1" spans="1:6" x14ac:dyDescent="0.35">
      <c r="A1" s="443" t="s">
        <v>229</v>
      </c>
      <c r="B1" s="443"/>
      <c r="C1" s="443"/>
      <c r="D1" s="443"/>
      <c r="E1" s="443"/>
      <c r="F1" s="443"/>
    </row>
    <row r="2" spans="1:6" x14ac:dyDescent="0.35">
      <c r="A2" s="443" t="s">
        <v>464</v>
      </c>
      <c r="B2" s="443"/>
      <c r="C2" s="443"/>
      <c r="D2" s="443"/>
      <c r="E2" s="443"/>
      <c r="F2" s="443"/>
    </row>
    <row r="3" spans="1:6" x14ac:dyDescent="0.35">
      <c r="A3" s="443" t="str">
        <f>'11 Risk Even'!A3:F3</f>
        <v>Urusan Pariwisata</v>
      </c>
      <c r="B3" s="443"/>
      <c r="C3" s="443"/>
      <c r="D3" s="443"/>
      <c r="E3" s="443"/>
      <c r="F3" s="443"/>
    </row>
    <row r="4" spans="1:6" x14ac:dyDescent="0.35">
      <c r="A4" s="1" t="s">
        <v>76</v>
      </c>
      <c r="C4" s="1" t="str">
        <f>'11 Risk Even'!C4</f>
        <v>: 2023</v>
      </c>
    </row>
    <row r="5" spans="1:6" ht="16" thickBot="1" x14ac:dyDescent="0.4">
      <c r="A5" s="1" t="s">
        <v>112</v>
      </c>
      <c r="C5" s="1" t="str">
        <f>'11 Risk Even'!C5</f>
        <v>: Kota Bengkulu</v>
      </c>
    </row>
    <row r="6" spans="1:6" ht="68.25" customHeight="1" thickBot="1" x14ac:dyDescent="0.4">
      <c r="A6" s="25" t="s">
        <v>72</v>
      </c>
      <c r="B6" s="26" t="s">
        <v>189</v>
      </c>
      <c r="C6" s="26" t="s">
        <v>190</v>
      </c>
      <c r="D6" s="26" t="s">
        <v>191</v>
      </c>
      <c r="E6" s="26" t="s">
        <v>192</v>
      </c>
      <c r="F6" s="26" t="s">
        <v>193</v>
      </c>
    </row>
    <row r="7" spans="1:6" ht="16" thickBot="1" x14ac:dyDescent="0.4">
      <c r="A7" s="27">
        <v>1</v>
      </c>
      <c r="B7" s="28">
        <v>2</v>
      </c>
      <c r="C7" s="28">
        <v>3</v>
      </c>
      <c r="D7" s="28">
        <v>4</v>
      </c>
      <c r="E7" s="28">
        <v>5</v>
      </c>
      <c r="F7" s="28">
        <v>6</v>
      </c>
    </row>
    <row r="8" spans="1:6" s="82" customFormat="1" ht="37" customHeight="1" thickBot="1" x14ac:dyDescent="0.4">
      <c r="A8" s="177">
        <v>1</v>
      </c>
      <c r="B8" s="188" t="s">
        <v>387</v>
      </c>
      <c r="C8" s="280" t="s">
        <v>444</v>
      </c>
      <c r="D8" s="280" t="s">
        <v>335</v>
      </c>
      <c r="E8" s="280" t="s">
        <v>268</v>
      </c>
      <c r="F8" s="280"/>
    </row>
    <row r="9" spans="1:6" ht="39.75" customHeight="1" thickBot="1" x14ac:dyDescent="0.4">
      <c r="A9" s="177">
        <v>2</v>
      </c>
      <c r="B9" s="52" t="s">
        <v>319</v>
      </c>
      <c r="C9" s="357" t="s">
        <v>445</v>
      </c>
      <c r="D9" s="280" t="s">
        <v>335</v>
      </c>
      <c r="E9" s="280" t="s">
        <v>268</v>
      </c>
      <c r="F9" s="29"/>
    </row>
    <row r="10" spans="1:6" ht="57.75" customHeight="1" thickBot="1" x14ac:dyDescent="0.4">
      <c r="A10" s="177">
        <v>3</v>
      </c>
      <c r="B10" s="52" t="s">
        <v>275</v>
      </c>
      <c r="C10" s="357" t="s">
        <v>446</v>
      </c>
      <c r="D10" s="280" t="s">
        <v>335</v>
      </c>
      <c r="E10" s="280" t="s">
        <v>268</v>
      </c>
      <c r="F10" s="29"/>
    </row>
    <row r="11" spans="1:6" ht="54" customHeight="1" thickBot="1" x14ac:dyDescent="0.4">
      <c r="A11" s="177">
        <v>4</v>
      </c>
      <c r="B11" s="52" t="s">
        <v>278</v>
      </c>
      <c r="C11" s="357" t="s">
        <v>444</v>
      </c>
      <c r="D11" s="280" t="s">
        <v>335</v>
      </c>
      <c r="E11" s="280" t="s">
        <v>268</v>
      </c>
      <c r="F11" s="29"/>
    </row>
    <row r="12" spans="1:6" ht="38.25" customHeight="1" thickBot="1" x14ac:dyDescent="0.4">
      <c r="A12" s="177">
        <v>5</v>
      </c>
      <c r="B12" s="54" t="s">
        <v>279</v>
      </c>
      <c r="C12" s="357" t="s">
        <v>444</v>
      </c>
      <c r="D12" s="280" t="s">
        <v>335</v>
      </c>
      <c r="E12" s="280" t="s">
        <v>268</v>
      </c>
      <c r="F12" s="29"/>
    </row>
    <row r="13" spans="1:6" ht="39" customHeight="1" thickBot="1" x14ac:dyDescent="0.4">
      <c r="A13" s="177">
        <v>6</v>
      </c>
      <c r="B13" s="52" t="s">
        <v>284</v>
      </c>
      <c r="C13" s="357"/>
      <c r="D13" s="280" t="s">
        <v>335</v>
      </c>
      <c r="E13" s="280" t="s">
        <v>268</v>
      </c>
      <c r="F13" s="29"/>
    </row>
    <row r="14" spans="1:6" ht="72" customHeight="1" thickBot="1" x14ac:dyDescent="0.4">
      <c r="A14" s="177">
        <v>7</v>
      </c>
      <c r="B14" s="52" t="s">
        <v>291</v>
      </c>
      <c r="C14" s="357" t="s">
        <v>501</v>
      </c>
      <c r="D14" s="280" t="s">
        <v>335</v>
      </c>
      <c r="E14" s="280" t="s">
        <v>268</v>
      </c>
      <c r="F14" s="29"/>
    </row>
    <row r="15" spans="1:6" ht="56.25" customHeight="1" thickBot="1" x14ac:dyDescent="0.4">
      <c r="A15" s="177">
        <v>8</v>
      </c>
      <c r="B15" s="52" t="s">
        <v>292</v>
      </c>
      <c r="C15" s="357" t="s">
        <v>502</v>
      </c>
      <c r="D15" s="280" t="s">
        <v>335</v>
      </c>
      <c r="E15" s="280" t="s">
        <v>268</v>
      </c>
      <c r="F15" s="29"/>
    </row>
    <row r="16" spans="1:6" ht="85.5" customHeight="1" thickBot="1" x14ac:dyDescent="0.4">
      <c r="A16" s="177">
        <v>9</v>
      </c>
      <c r="B16" s="52" t="s">
        <v>293</v>
      </c>
      <c r="C16" s="357" t="s">
        <v>503</v>
      </c>
      <c r="D16" s="280" t="s">
        <v>335</v>
      </c>
      <c r="E16" s="280" t="s">
        <v>268</v>
      </c>
      <c r="F16" s="29"/>
    </row>
    <row r="17" spans="1:6" ht="41.25" customHeight="1" thickBot="1" x14ac:dyDescent="0.4">
      <c r="A17" s="177">
        <v>10</v>
      </c>
      <c r="B17" s="52" t="s">
        <v>294</v>
      </c>
      <c r="C17" s="357" t="s">
        <v>466</v>
      </c>
      <c r="D17" s="280" t="s">
        <v>335</v>
      </c>
      <c r="E17" s="280" t="s">
        <v>268</v>
      </c>
      <c r="F17" s="29"/>
    </row>
    <row r="18" spans="1:6" ht="69.75" customHeight="1" thickBot="1" x14ac:dyDescent="0.4">
      <c r="A18" s="177">
        <v>11</v>
      </c>
      <c r="B18" s="52" t="s">
        <v>295</v>
      </c>
      <c r="C18" s="357" t="s">
        <v>503</v>
      </c>
      <c r="D18" s="280" t="s">
        <v>335</v>
      </c>
      <c r="E18" s="280" t="s">
        <v>268</v>
      </c>
      <c r="F18" s="29"/>
    </row>
    <row r="19" spans="1:6" x14ac:dyDescent="0.35">
      <c r="A19" s="30"/>
    </row>
  </sheetData>
  <mergeCells count="3">
    <mergeCell ref="A1:F1"/>
    <mergeCell ref="A2:F2"/>
    <mergeCell ref="A3:F3"/>
  </mergeCells>
  <pageMargins left="0.7" right="0.7" top="0.75" bottom="0.75" header="0.3" footer="0.3"/>
  <pageSetup paperSize="9" orientation="landscape" horizontalDpi="4294967293"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60" zoomScaleNormal="100" workbookViewId="0">
      <selection activeCell="C16" sqref="C16"/>
    </sheetView>
  </sheetViews>
  <sheetFormatPr defaultColWidth="10.83203125" defaultRowHeight="15.5" x14ac:dyDescent="0.35"/>
  <cols>
    <col min="1" max="1" width="5" style="24" customWidth="1"/>
    <col min="2" max="2" width="43.58203125" style="24" customWidth="1"/>
    <col min="3" max="3" width="37.08203125" style="24" customWidth="1"/>
    <col min="4" max="4" width="31.83203125" style="24" customWidth="1"/>
    <col min="5" max="5" width="26.83203125" style="24" customWidth="1"/>
    <col min="6" max="16384" width="10.83203125" style="24"/>
  </cols>
  <sheetData>
    <row r="1" spans="1:5" x14ac:dyDescent="0.35">
      <c r="A1" s="443" t="s">
        <v>229</v>
      </c>
      <c r="B1" s="443"/>
      <c r="C1" s="443"/>
      <c r="D1" s="443"/>
      <c r="E1" s="443"/>
    </row>
    <row r="2" spans="1:5" ht="34" customHeight="1" x14ac:dyDescent="0.35">
      <c r="A2" s="428" t="s">
        <v>465</v>
      </c>
      <c r="B2" s="428"/>
      <c r="C2" s="428"/>
      <c r="D2" s="428"/>
      <c r="E2" s="428"/>
    </row>
    <row r="3" spans="1:5" x14ac:dyDescent="0.35">
      <c r="A3" s="443" t="str">
        <f>'8 Infokom'!A3:F3</f>
        <v>Urusan Pariwisata</v>
      </c>
      <c r="B3" s="443"/>
      <c r="C3" s="443"/>
      <c r="D3" s="443"/>
      <c r="E3" s="443"/>
    </row>
    <row r="4" spans="1:5" x14ac:dyDescent="0.35">
      <c r="A4" s="1" t="s">
        <v>76</v>
      </c>
      <c r="B4" s="40"/>
      <c r="C4" s="1" t="str">
        <f>'8 Infokom'!C4</f>
        <v>: 2023</v>
      </c>
      <c r="D4" s="40"/>
      <c r="E4" s="40"/>
    </row>
    <row r="5" spans="1:5" ht="16" thickBot="1" x14ac:dyDescent="0.4">
      <c r="A5" s="1" t="s">
        <v>112</v>
      </c>
      <c r="B5" s="40"/>
      <c r="C5" s="1" t="str">
        <f>'8 Infokom'!C5</f>
        <v>: Kota Bengkulu</v>
      </c>
      <c r="D5" s="40"/>
      <c r="E5" s="40"/>
    </row>
    <row r="6" spans="1:5" ht="31.5" thickBot="1" x14ac:dyDescent="0.4">
      <c r="A6" s="25" t="s">
        <v>72</v>
      </c>
      <c r="B6" s="26" t="s">
        <v>189</v>
      </c>
      <c r="C6" s="26" t="s">
        <v>194</v>
      </c>
      <c r="D6" s="26" t="s">
        <v>195</v>
      </c>
      <c r="E6" s="26" t="s">
        <v>196</v>
      </c>
    </row>
    <row r="7" spans="1:5" ht="16" thickBot="1" x14ac:dyDescent="0.4">
      <c r="A7" s="27">
        <v>1</v>
      </c>
      <c r="B7" s="28">
        <v>2</v>
      </c>
      <c r="C7" s="28">
        <v>3</v>
      </c>
      <c r="D7" s="28">
        <v>4</v>
      </c>
      <c r="E7" s="28">
        <v>5</v>
      </c>
    </row>
    <row r="8" spans="1:5" s="82" customFormat="1" ht="37" customHeight="1" thickBot="1" x14ac:dyDescent="0.4">
      <c r="A8" s="177">
        <v>1</v>
      </c>
      <c r="B8" s="188" t="str">
        <f>'8 Infokom'!B8</f>
        <v>Menyusun RIPARDA Kota Bengkulu</v>
      </c>
      <c r="C8" s="280" t="s">
        <v>444</v>
      </c>
      <c r="D8" s="280" t="s">
        <v>335</v>
      </c>
      <c r="E8" s="280">
        <v>2023</v>
      </c>
    </row>
    <row r="9" spans="1:5" ht="39.75" customHeight="1" thickBot="1" x14ac:dyDescent="0.4">
      <c r="A9" s="177">
        <v>2</v>
      </c>
      <c r="B9" s="52" t="s">
        <v>319</v>
      </c>
      <c r="C9" s="352" t="s">
        <v>466</v>
      </c>
      <c r="D9" s="280" t="s">
        <v>335</v>
      </c>
      <c r="E9" s="280">
        <v>2023</v>
      </c>
    </row>
    <row r="10" spans="1:5" ht="37.5" customHeight="1" thickBot="1" x14ac:dyDescent="0.4">
      <c r="A10" s="177">
        <v>3</v>
      </c>
      <c r="B10" s="52" t="s">
        <v>275</v>
      </c>
      <c r="C10" s="352" t="s">
        <v>467</v>
      </c>
      <c r="D10" s="280" t="s">
        <v>335</v>
      </c>
      <c r="E10" s="280">
        <v>2023</v>
      </c>
    </row>
    <row r="11" spans="1:5" ht="39" customHeight="1" thickBot="1" x14ac:dyDescent="0.4">
      <c r="A11" s="177">
        <v>4</v>
      </c>
      <c r="B11" s="52" t="s">
        <v>278</v>
      </c>
      <c r="C11" s="352" t="s">
        <v>334</v>
      </c>
      <c r="D11" s="280" t="s">
        <v>335</v>
      </c>
      <c r="E11" s="280">
        <v>2023</v>
      </c>
    </row>
    <row r="12" spans="1:5" ht="41.25" customHeight="1" thickBot="1" x14ac:dyDescent="0.4">
      <c r="A12" s="177">
        <v>5</v>
      </c>
      <c r="B12" s="54" t="s">
        <v>468</v>
      </c>
      <c r="C12" s="352" t="s">
        <v>445</v>
      </c>
      <c r="D12" s="280" t="s">
        <v>335</v>
      </c>
      <c r="E12" s="280">
        <v>2023</v>
      </c>
    </row>
    <row r="13" spans="1:5" ht="39" customHeight="1" thickBot="1" x14ac:dyDescent="0.4">
      <c r="A13" s="177">
        <v>6</v>
      </c>
      <c r="B13" s="52" t="s">
        <v>284</v>
      </c>
      <c r="C13" s="352" t="s">
        <v>334</v>
      </c>
      <c r="D13" s="280" t="s">
        <v>335</v>
      </c>
      <c r="E13" s="280">
        <v>2023</v>
      </c>
    </row>
    <row r="14" spans="1:5" ht="55.5" customHeight="1" thickBot="1" x14ac:dyDescent="0.4">
      <c r="A14" s="177">
        <v>7</v>
      </c>
      <c r="B14" s="52" t="s">
        <v>291</v>
      </c>
      <c r="C14" s="352" t="s">
        <v>336</v>
      </c>
      <c r="D14" s="280" t="s">
        <v>335</v>
      </c>
      <c r="E14" s="280">
        <v>2023</v>
      </c>
    </row>
    <row r="15" spans="1:5" ht="42" customHeight="1" thickBot="1" x14ac:dyDescent="0.4">
      <c r="A15" s="177">
        <v>8</v>
      </c>
      <c r="B15" s="52" t="s">
        <v>292</v>
      </c>
      <c r="C15" s="352" t="s">
        <v>466</v>
      </c>
      <c r="D15" s="280" t="s">
        <v>335</v>
      </c>
      <c r="E15" s="280">
        <v>2023</v>
      </c>
    </row>
    <row r="16" spans="1:5" ht="58.5" customHeight="1" thickBot="1" x14ac:dyDescent="0.4">
      <c r="A16" s="177">
        <v>9</v>
      </c>
      <c r="B16" s="52" t="s">
        <v>293</v>
      </c>
      <c r="C16" s="352" t="s">
        <v>336</v>
      </c>
      <c r="D16" s="280" t="s">
        <v>335</v>
      </c>
      <c r="E16" s="280">
        <v>2023</v>
      </c>
    </row>
    <row r="17" spans="1:5" ht="41" customHeight="1" thickBot="1" x14ac:dyDescent="0.4">
      <c r="A17" s="177">
        <v>10</v>
      </c>
      <c r="B17" s="52" t="s">
        <v>377</v>
      </c>
      <c r="C17" s="352" t="s">
        <v>467</v>
      </c>
      <c r="D17" s="280" t="s">
        <v>335</v>
      </c>
      <c r="E17" s="280">
        <v>2023</v>
      </c>
    </row>
    <row r="18" spans="1:5" ht="53.5" customHeight="1" thickBot="1" x14ac:dyDescent="0.4">
      <c r="A18" s="177">
        <v>11</v>
      </c>
      <c r="B18" s="52" t="s">
        <v>295</v>
      </c>
      <c r="C18" s="352" t="s">
        <v>336</v>
      </c>
      <c r="D18" s="280" t="s">
        <v>335</v>
      </c>
      <c r="E18" s="280">
        <v>2023</v>
      </c>
    </row>
  </sheetData>
  <mergeCells count="3">
    <mergeCell ref="A1:E1"/>
    <mergeCell ref="A2:E2"/>
    <mergeCell ref="A3:E3"/>
  </mergeCells>
  <pageMargins left="0.7" right="0.7" top="0.75" bottom="0.75" header="0.3" footer="0.3"/>
  <pageSetup paperSize="9" scale="74" orientation="landscape" horizontalDpi="4294967293"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workbookViewId="0">
      <selection activeCell="D26" sqref="D26"/>
    </sheetView>
  </sheetViews>
  <sheetFormatPr defaultRowHeight="15.5" x14ac:dyDescent="0.35"/>
  <cols>
    <col min="1" max="1" width="4" customWidth="1"/>
    <col min="2" max="2" width="55.58203125" customWidth="1"/>
  </cols>
  <sheetData>
    <row r="2" spans="1:9" ht="15" customHeight="1" x14ac:dyDescent="0.35">
      <c r="A2" s="485" t="s">
        <v>11</v>
      </c>
      <c r="B2" s="485" t="s">
        <v>12</v>
      </c>
      <c r="C2" s="485" t="s">
        <v>13</v>
      </c>
      <c r="D2" s="485"/>
      <c r="E2" s="485"/>
      <c r="F2" s="485"/>
      <c r="G2" s="485"/>
      <c r="H2" s="485"/>
      <c r="I2" s="485"/>
    </row>
    <row r="3" spans="1:9" x14ac:dyDescent="0.35">
      <c r="A3" s="485"/>
      <c r="B3" s="485"/>
      <c r="C3" s="41" t="s">
        <v>206</v>
      </c>
      <c r="D3" s="41" t="s">
        <v>207</v>
      </c>
      <c r="E3" s="41" t="s">
        <v>208</v>
      </c>
      <c r="F3" s="41" t="s">
        <v>209</v>
      </c>
      <c r="G3" s="41" t="s">
        <v>210</v>
      </c>
      <c r="H3" s="41" t="s">
        <v>211</v>
      </c>
      <c r="I3" s="41" t="s">
        <v>212</v>
      </c>
    </row>
    <row r="4" spans="1:9" x14ac:dyDescent="0.35">
      <c r="A4" s="42">
        <v>1</v>
      </c>
      <c r="B4" s="42">
        <v>2</v>
      </c>
      <c r="C4" s="486">
        <v>3</v>
      </c>
      <c r="D4" s="487"/>
      <c r="E4" s="487"/>
      <c r="F4" s="487"/>
      <c r="G4" s="487"/>
      <c r="H4" s="487"/>
      <c r="I4" s="487"/>
    </row>
    <row r="5" spans="1:9" x14ac:dyDescent="0.35">
      <c r="A5" s="43" t="s">
        <v>18</v>
      </c>
      <c r="B5" s="44" t="s">
        <v>19</v>
      </c>
      <c r="C5" s="44"/>
      <c r="D5" s="44"/>
      <c r="E5" s="44"/>
      <c r="F5" s="44"/>
      <c r="G5" s="44"/>
      <c r="H5" s="44"/>
      <c r="I5" s="44"/>
    </row>
    <row r="6" spans="1:9" ht="21" x14ac:dyDescent="0.35">
      <c r="A6" s="45">
        <v>1</v>
      </c>
      <c r="B6" s="46" t="s">
        <v>20</v>
      </c>
      <c r="C6" s="47">
        <v>2</v>
      </c>
      <c r="D6" s="47">
        <v>4</v>
      </c>
      <c r="E6" s="47">
        <v>3</v>
      </c>
      <c r="F6" s="47">
        <v>3</v>
      </c>
      <c r="G6" s="47">
        <v>2</v>
      </c>
      <c r="H6" s="47">
        <v>3</v>
      </c>
      <c r="I6" s="47">
        <v>2</v>
      </c>
    </row>
    <row r="7" spans="1:9" x14ac:dyDescent="0.35">
      <c r="A7" s="45">
        <v>2</v>
      </c>
      <c r="B7" s="48" t="s">
        <v>21</v>
      </c>
      <c r="C7" s="47">
        <v>3</v>
      </c>
      <c r="D7" s="47">
        <v>4</v>
      </c>
      <c r="E7" s="47">
        <v>2</v>
      </c>
      <c r="F7" s="47">
        <v>3</v>
      </c>
      <c r="G7" s="47">
        <v>3</v>
      </c>
      <c r="H7" s="47">
        <v>3</v>
      </c>
      <c r="I7" s="47">
        <v>2</v>
      </c>
    </row>
    <row r="8" spans="1:9" x14ac:dyDescent="0.35">
      <c r="A8" s="43" t="s">
        <v>22</v>
      </c>
      <c r="B8" s="44" t="s">
        <v>23</v>
      </c>
      <c r="C8" s="49"/>
      <c r="D8" s="49"/>
      <c r="E8" s="49"/>
      <c r="F8" s="49"/>
      <c r="G8" s="49"/>
      <c r="H8" s="49"/>
      <c r="I8" s="49"/>
    </row>
    <row r="9" spans="1:9" x14ac:dyDescent="0.35">
      <c r="A9" s="45">
        <v>1</v>
      </c>
      <c r="B9" s="46" t="s">
        <v>24</v>
      </c>
      <c r="C9" s="47">
        <v>3</v>
      </c>
      <c r="D9" s="47">
        <v>4</v>
      </c>
      <c r="E9" s="47">
        <v>2</v>
      </c>
      <c r="F9" s="47">
        <v>3</v>
      </c>
      <c r="G9" s="47">
        <v>3</v>
      </c>
      <c r="H9" s="47">
        <v>2</v>
      </c>
      <c r="I9" s="47">
        <v>3</v>
      </c>
    </row>
    <row r="10" spans="1:9" x14ac:dyDescent="0.35">
      <c r="A10" s="45">
        <v>2</v>
      </c>
      <c r="B10" s="46" t="s">
        <v>25</v>
      </c>
      <c r="C10" s="47">
        <v>2</v>
      </c>
      <c r="D10" s="47">
        <v>4</v>
      </c>
      <c r="E10" s="47">
        <v>3</v>
      </c>
      <c r="F10" s="47">
        <v>3</v>
      </c>
      <c r="G10" s="47">
        <v>2</v>
      </c>
      <c r="H10" s="47">
        <v>3</v>
      </c>
      <c r="I10" s="47">
        <v>3</v>
      </c>
    </row>
    <row r="11" spans="1:9" x14ac:dyDescent="0.35">
      <c r="A11" s="45">
        <v>3</v>
      </c>
      <c r="B11" s="46" t="s">
        <v>26</v>
      </c>
      <c r="C11" s="47">
        <v>2</v>
      </c>
      <c r="D11" s="47">
        <v>3</v>
      </c>
      <c r="E11" s="47">
        <v>2</v>
      </c>
      <c r="F11" s="47">
        <v>3</v>
      </c>
      <c r="G11" s="47">
        <v>3</v>
      </c>
      <c r="H11" s="47">
        <v>3</v>
      </c>
      <c r="I11" s="47">
        <v>3</v>
      </c>
    </row>
    <row r="12" spans="1:9" x14ac:dyDescent="0.35">
      <c r="A12" s="43" t="s">
        <v>27</v>
      </c>
      <c r="B12" s="44" t="s">
        <v>28</v>
      </c>
      <c r="C12" s="49"/>
      <c r="D12" s="49"/>
      <c r="E12" s="49"/>
      <c r="F12" s="49"/>
      <c r="G12" s="49"/>
      <c r="H12" s="49"/>
      <c r="I12" s="49"/>
    </row>
    <row r="13" spans="1:9" x14ac:dyDescent="0.35">
      <c r="A13" s="45">
        <v>1</v>
      </c>
      <c r="B13" s="46" t="s">
        <v>29</v>
      </c>
      <c r="C13" s="47">
        <v>2</v>
      </c>
      <c r="D13" s="47">
        <v>4</v>
      </c>
      <c r="E13" s="47">
        <v>3</v>
      </c>
      <c r="F13" s="47">
        <v>3</v>
      </c>
      <c r="G13" s="47">
        <v>3</v>
      </c>
      <c r="H13" s="47">
        <v>3</v>
      </c>
      <c r="I13" s="47">
        <v>3</v>
      </c>
    </row>
    <row r="14" spans="1:9" x14ac:dyDescent="0.35">
      <c r="A14" s="45">
        <v>2</v>
      </c>
      <c r="B14" s="46" t="s">
        <v>30</v>
      </c>
      <c r="C14" s="47">
        <v>2</v>
      </c>
      <c r="D14" s="47">
        <v>2</v>
      </c>
      <c r="E14" s="47">
        <v>1</v>
      </c>
      <c r="F14" s="47">
        <v>3</v>
      </c>
      <c r="G14" s="47">
        <v>2</v>
      </c>
      <c r="H14" s="47">
        <v>3</v>
      </c>
      <c r="I14" s="47">
        <v>3</v>
      </c>
    </row>
    <row r="15" spans="1:9" ht="21" x14ac:dyDescent="0.35">
      <c r="A15" s="45">
        <v>3</v>
      </c>
      <c r="B15" s="46" t="s">
        <v>31</v>
      </c>
      <c r="C15" s="47">
        <v>3</v>
      </c>
      <c r="D15" s="47">
        <v>3</v>
      </c>
      <c r="E15" s="47">
        <v>3</v>
      </c>
      <c r="F15" s="47">
        <v>4</v>
      </c>
      <c r="G15" s="47">
        <v>2</v>
      </c>
      <c r="H15" s="47">
        <v>3</v>
      </c>
      <c r="I15" s="47">
        <v>3</v>
      </c>
    </row>
    <row r="16" spans="1:9" ht="21" x14ac:dyDescent="0.35">
      <c r="A16" s="45">
        <v>4</v>
      </c>
      <c r="B16" s="46" t="s">
        <v>32</v>
      </c>
      <c r="C16" s="47">
        <v>2</v>
      </c>
      <c r="D16" s="47">
        <v>4</v>
      </c>
      <c r="E16" s="47">
        <v>3</v>
      </c>
      <c r="F16" s="47">
        <v>4</v>
      </c>
      <c r="G16" s="47">
        <v>2</v>
      </c>
      <c r="H16" s="47">
        <v>3</v>
      </c>
      <c r="I16" s="47">
        <v>3</v>
      </c>
    </row>
    <row r="17" spans="1:9" x14ac:dyDescent="0.35">
      <c r="A17" s="45">
        <v>5</v>
      </c>
      <c r="B17" s="46" t="s">
        <v>33</v>
      </c>
      <c r="C17" s="47">
        <v>3</v>
      </c>
      <c r="D17" s="47">
        <v>4</v>
      </c>
      <c r="E17" s="47">
        <v>3</v>
      </c>
      <c r="F17" s="47">
        <v>3</v>
      </c>
      <c r="G17" s="47">
        <v>2</v>
      </c>
      <c r="H17" s="47">
        <v>3</v>
      </c>
      <c r="I17" s="47">
        <v>3</v>
      </c>
    </row>
    <row r="18" spans="1:9" x14ac:dyDescent="0.35">
      <c r="A18" s="43" t="s">
        <v>34</v>
      </c>
      <c r="B18" s="44" t="s">
        <v>35</v>
      </c>
      <c r="C18" s="49"/>
      <c r="D18" s="49"/>
      <c r="E18" s="49"/>
      <c r="F18" s="49"/>
      <c r="G18" s="49"/>
      <c r="H18" s="49"/>
      <c r="I18" s="49"/>
    </row>
    <row r="19" spans="1:9" x14ac:dyDescent="0.35">
      <c r="A19" s="45">
        <v>1</v>
      </c>
      <c r="B19" s="46" t="s">
        <v>36</v>
      </c>
      <c r="C19" s="47">
        <v>3</v>
      </c>
      <c r="D19" s="47">
        <v>3</v>
      </c>
      <c r="E19" s="47">
        <v>3</v>
      </c>
      <c r="F19" s="47">
        <v>4</v>
      </c>
      <c r="G19" s="47"/>
      <c r="H19" s="47">
        <v>4</v>
      </c>
      <c r="I19" s="47">
        <v>3</v>
      </c>
    </row>
    <row r="20" spans="1:9" x14ac:dyDescent="0.35">
      <c r="A20" s="45">
        <v>2</v>
      </c>
      <c r="B20" s="46" t="s">
        <v>37</v>
      </c>
      <c r="C20" s="47">
        <v>2</v>
      </c>
      <c r="D20" s="47">
        <v>3</v>
      </c>
      <c r="E20" s="47">
        <v>3</v>
      </c>
      <c r="F20" s="47">
        <v>4</v>
      </c>
      <c r="G20" s="47"/>
      <c r="H20" s="47">
        <v>4</v>
      </c>
      <c r="I20" s="47">
        <v>3</v>
      </c>
    </row>
    <row r="21" spans="1:9" ht="21" x14ac:dyDescent="0.35">
      <c r="A21" s="45">
        <v>3</v>
      </c>
      <c r="B21" s="46" t="s">
        <v>38</v>
      </c>
      <c r="C21" s="47">
        <v>2</v>
      </c>
      <c r="D21" s="47">
        <v>3</v>
      </c>
      <c r="E21" s="47">
        <v>3</v>
      </c>
      <c r="F21" s="47">
        <v>4</v>
      </c>
      <c r="G21" s="47"/>
      <c r="H21" s="47">
        <v>4</v>
      </c>
      <c r="I21" s="47">
        <v>3</v>
      </c>
    </row>
    <row r="22" spans="1:9" ht="21" x14ac:dyDescent="0.35">
      <c r="A22" s="45">
        <v>4</v>
      </c>
      <c r="B22" s="46" t="s">
        <v>39</v>
      </c>
      <c r="C22" s="47">
        <v>3</v>
      </c>
      <c r="D22" s="47">
        <v>4</v>
      </c>
      <c r="E22" s="47">
        <v>3</v>
      </c>
      <c r="F22" s="47">
        <v>3</v>
      </c>
      <c r="G22" s="47"/>
      <c r="H22" s="47">
        <v>4</v>
      </c>
      <c r="I22" s="47">
        <v>3</v>
      </c>
    </row>
    <row r="23" spans="1:9" ht="21" x14ac:dyDescent="0.35">
      <c r="A23" s="45">
        <v>5</v>
      </c>
      <c r="B23" s="46" t="s">
        <v>40</v>
      </c>
      <c r="C23" s="47">
        <v>2</v>
      </c>
      <c r="D23" s="47">
        <v>3</v>
      </c>
      <c r="E23" s="47">
        <v>2</v>
      </c>
      <c r="F23" s="47">
        <v>4</v>
      </c>
      <c r="G23" s="47"/>
      <c r="H23" s="47">
        <v>3</v>
      </c>
      <c r="I23" s="47">
        <v>3</v>
      </c>
    </row>
    <row r="24" spans="1:9" x14ac:dyDescent="0.35">
      <c r="A24" s="43" t="s">
        <v>41</v>
      </c>
      <c r="B24" s="44" t="s">
        <v>42</v>
      </c>
      <c r="C24" s="49"/>
      <c r="D24" s="49"/>
      <c r="E24" s="49"/>
      <c r="F24" s="49"/>
      <c r="G24" s="49"/>
      <c r="H24" s="49"/>
      <c r="I24" s="49"/>
    </row>
    <row r="25" spans="1:9" x14ac:dyDescent="0.35">
      <c r="A25" s="45">
        <v>1</v>
      </c>
      <c r="B25" s="48" t="s">
        <v>43</v>
      </c>
      <c r="C25" s="47">
        <v>3</v>
      </c>
      <c r="D25" s="47">
        <v>4</v>
      </c>
      <c r="E25" s="47">
        <v>3</v>
      </c>
      <c r="F25" s="47">
        <v>4</v>
      </c>
      <c r="G25" s="47"/>
      <c r="H25" s="47">
        <v>3</v>
      </c>
      <c r="I25" s="47">
        <v>2</v>
      </c>
    </row>
    <row r="26" spans="1:9" x14ac:dyDescent="0.35">
      <c r="A26" s="45">
        <v>2</v>
      </c>
      <c r="B26" s="46" t="s">
        <v>44</v>
      </c>
      <c r="C26" s="47">
        <v>3</v>
      </c>
      <c r="D26" s="47">
        <v>4</v>
      </c>
      <c r="E26" s="47">
        <v>3</v>
      </c>
      <c r="F26" s="47">
        <v>4</v>
      </c>
      <c r="G26" s="47"/>
      <c r="H26" s="47">
        <v>3</v>
      </c>
      <c r="I26" s="47">
        <v>3</v>
      </c>
    </row>
    <row r="27" spans="1:9" x14ac:dyDescent="0.35">
      <c r="A27" s="45">
        <v>3</v>
      </c>
      <c r="B27" s="46" t="s">
        <v>45</v>
      </c>
      <c r="C27" s="47">
        <v>2</v>
      </c>
      <c r="D27" s="47">
        <v>3</v>
      </c>
      <c r="E27" s="47">
        <v>3</v>
      </c>
      <c r="F27" s="47">
        <v>3</v>
      </c>
      <c r="G27" s="47"/>
      <c r="H27" s="47">
        <v>3</v>
      </c>
      <c r="I27" s="47">
        <v>2</v>
      </c>
    </row>
    <row r="28" spans="1:9" ht="27" customHeight="1" x14ac:dyDescent="0.35">
      <c r="A28" s="43" t="s">
        <v>46</v>
      </c>
      <c r="B28" s="44" t="s">
        <v>47</v>
      </c>
      <c r="C28" s="49"/>
      <c r="D28" s="49"/>
      <c r="E28" s="49"/>
      <c r="F28" s="49"/>
      <c r="G28" s="49"/>
      <c r="H28" s="49"/>
      <c r="I28" s="49"/>
    </row>
    <row r="29" spans="1:9" x14ac:dyDescent="0.35">
      <c r="A29" s="45">
        <v>1</v>
      </c>
      <c r="B29" s="46" t="s">
        <v>48</v>
      </c>
      <c r="C29" s="47">
        <v>2</v>
      </c>
      <c r="D29" s="47">
        <v>3</v>
      </c>
      <c r="E29" s="47">
        <v>2</v>
      </c>
      <c r="F29" s="47">
        <v>3</v>
      </c>
      <c r="G29" s="47"/>
      <c r="H29" s="47">
        <v>3</v>
      </c>
      <c r="I29" s="47">
        <v>3</v>
      </c>
    </row>
    <row r="30" spans="1:9" x14ac:dyDescent="0.35">
      <c r="A30" s="45">
        <v>2</v>
      </c>
      <c r="B30" s="46" t="s">
        <v>49</v>
      </c>
      <c r="C30" s="47">
        <v>2</v>
      </c>
      <c r="D30" s="47">
        <v>3</v>
      </c>
      <c r="E30" s="47">
        <v>2</v>
      </c>
      <c r="F30" s="47">
        <v>3</v>
      </c>
      <c r="G30" s="47"/>
      <c r="H30" s="47">
        <v>3</v>
      </c>
      <c r="I30" s="47">
        <v>2</v>
      </c>
    </row>
    <row r="31" spans="1:9" x14ac:dyDescent="0.35">
      <c r="A31" s="45">
        <v>3</v>
      </c>
      <c r="B31" s="46" t="s">
        <v>50</v>
      </c>
      <c r="C31" s="47">
        <v>3</v>
      </c>
      <c r="D31" s="47">
        <v>4</v>
      </c>
      <c r="E31" s="47">
        <v>3</v>
      </c>
      <c r="F31" s="47">
        <v>1</v>
      </c>
      <c r="G31" s="47"/>
      <c r="H31" s="47">
        <v>4</v>
      </c>
      <c r="I31" s="47">
        <v>3</v>
      </c>
    </row>
    <row r="32" spans="1:9" x14ac:dyDescent="0.35">
      <c r="A32" s="45">
        <v>4</v>
      </c>
      <c r="B32" s="46" t="s">
        <v>51</v>
      </c>
      <c r="C32" s="47">
        <v>3</v>
      </c>
      <c r="D32" s="47">
        <v>4</v>
      </c>
      <c r="E32" s="47">
        <v>2</v>
      </c>
      <c r="F32" s="47">
        <v>2</v>
      </c>
      <c r="G32" s="47"/>
      <c r="H32" s="47">
        <v>3</v>
      </c>
      <c r="I32" s="47">
        <v>3</v>
      </c>
    </row>
    <row r="33" spans="1:9" x14ac:dyDescent="0.35">
      <c r="A33" s="45">
        <v>5</v>
      </c>
      <c r="B33" s="46" t="s">
        <v>52</v>
      </c>
      <c r="C33" s="47">
        <v>2</v>
      </c>
      <c r="D33" s="47">
        <v>3</v>
      </c>
      <c r="E33" s="47">
        <v>2</v>
      </c>
      <c r="F33" s="47">
        <v>2</v>
      </c>
      <c r="G33" s="47"/>
      <c r="H33" s="47">
        <v>4</v>
      </c>
      <c r="I33" s="47">
        <v>3</v>
      </c>
    </row>
    <row r="34" spans="1:9" x14ac:dyDescent="0.35">
      <c r="A34" s="45">
        <v>6</v>
      </c>
      <c r="B34" s="46" t="s">
        <v>53</v>
      </c>
      <c r="C34" s="47">
        <v>2</v>
      </c>
      <c r="D34" s="47">
        <v>3</v>
      </c>
      <c r="E34" s="47">
        <v>2</v>
      </c>
      <c r="F34" s="47">
        <v>1</v>
      </c>
      <c r="G34" s="47"/>
      <c r="H34" s="47">
        <v>3</v>
      </c>
      <c r="I34" s="47">
        <v>2</v>
      </c>
    </row>
    <row r="35" spans="1:9" x14ac:dyDescent="0.35">
      <c r="A35" s="45">
        <v>7</v>
      </c>
      <c r="B35" s="46" t="s">
        <v>54</v>
      </c>
      <c r="C35" s="47">
        <v>3</v>
      </c>
      <c r="D35" s="47">
        <v>3</v>
      </c>
      <c r="E35" s="47">
        <v>3</v>
      </c>
      <c r="F35" s="47">
        <v>3</v>
      </c>
      <c r="G35" s="47"/>
      <c r="H35" s="47">
        <v>3</v>
      </c>
      <c r="I35" s="47">
        <v>3</v>
      </c>
    </row>
    <row r="36" spans="1:9" ht="26.25" customHeight="1" x14ac:dyDescent="0.35">
      <c r="A36" s="43" t="s">
        <v>55</v>
      </c>
      <c r="B36" s="44" t="s">
        <v>56</v>
      </c>
      <c r="C36" s="49"/>
      <c r="D36" s="49"/>
      <c r="E36" s="49"/>
      <c r="F36" s="49"/>
      <c r="G36" s="49"/>
      <c r="H36" s="49"/>
      <c r="I36" s="49"/>
    </row>
    <row r="37" spans="1:9" ht="21" x14ac:dyDescent="0.35">
      <c r="A37" s="45">
        <v>1</v>
      </c>
      <c r="B37" s="46" t="s">
        <v>57</v>
      </c>
      <c r="C37" s="47">
        <v>3</v>
      </c>
      <c r="D37" s="47">
        <v>3</v>
      </c>
      <c r="E37" s="47">
        <v>3</v>
      </c>
      <c r="F37" s="47">
        <v>4</v>
      </c>
      <c r="G37" s="47"/>
      <c r="H37" s="47">
        <v>3</v>
      </c>
      <c r="I37" s="47">
        <v>3</v>
      </c>
    </row>
    <row r="38" spans="1:9" x14ac:dyDescent="0.35">
      <c r="A38" s="45">
        <v>2</v>
      </c>
      <c r="B38" s="46" t="s">
        <v>58</v>
      </c>
      <c r="C38" s="47">
        <v>3</v>
      </c>
      <c r="D38" s="47">
        <v>3</v>
      </c>
      <c r="E38" s="47">
        <v>3</v>
      </c>
      <c r="F38" s="47">
        <v>3</v>
      </c>
      <c r="G38" s="47"/>
      <c r="H38" s="47">
        <v>3</v>
      </c>
      <c r="I38" s="47">
        <v>3</v>
      </c>
    </row>
    <row r="39" spans="1:9" ht="21" x14ac:dyDescent="0.35">
      <c r="A39" s="45">
        <v>3</v>
      </c>
      <c r="B39" s="46" t="s">
        <v>59</v>
      </c>
      <c r="C39" s="47">
        <v>3</v>
      </c>
      <c r="D39" s="47">
        <v>3</v>
      </c>
      <c r="E39" s="47">
        <v>3</v>
      </c>
      <c r="F39" s="47">
        <v>3</v>
      </c>
      <c r="G39" s="47"/>
      <c r="H39" s="47">
        <v>3</v>
      </c>
      <c r="I39" s="47">
        <v>3</v>
      </c>
    </row>
    <row r="40" spans="1:9" ht="15" customHeight="1" x14ac:dyDescent="0.35">
      <c r="A40" s="43" t="s">
        <v>60</v>
      </c>
      <c r="B40" s="44" t="s">
        <v>61</v>
      </c>
      <c r="C40" s="49"/>
      <c r="D40" s="49"/>
      <c r="E40" s="49"/>
      <c r="F40" s="49"/>
      <c r="G40" s="49"/>
      <c r="H40" s="49"/>
      <c r="I40" s="49"/>
    </row>
    <row r="41" spans="1:9" ht="21" x14ac:dyDescent="0.35">
      <c r="A41" s="45">
        <v>1</v>
      </c>
      <c r="B41" s="46" t="s">
        <v>62</v>
      </c>
      <c r="C41" s="47">
        <v>3</v>
      </c>
      <c r="D41" s="47">
        <v>3</v>
      </c>
      <c r="E41" s="47">
        <v>3</v>
      </c>
      <c r="F41" s="47">
        <v>3</v>
      </c>
      <c r="G41" s="47"/>
      <c r="H41" s="47">
        <v>3</v>
      </c>
      <c r="I41" s="47">
        <v>3</v>
      </c>
    </row>
    <row r="42" spans="1:9" ht="21" x14ac:dyDescent="0.35">
      <c r="A42" s="45">
        <v>2</v>
      </c>
      <c r="B42" s="46" t="s">
        <v>63</v>
      </c>
      <c r="C42" s="47">
        <v>3</v>
      </c>
      <c r="D42" s="47">
        <v>3</v>
      </c>
      <c r="E42" s="47">
        <v>3</v>
      </c>
      <c r="F42" s="47">
        <v>4</v>
      </c>
      <c r="G42" s="47"/>
      <c r="H42" s="47">
        <v>3</v>
      </c>
      <c r="I42" s="47">
        <v>3</v>
      </c>
    </row>
  </sheetData>
  <mergeCells count="4">
    <mergeCell ref="A2:A3"/>
    <mergeCell ref="B2:B3"/>
    <mergeCell ref="C2:I2"/>
    <mergeCell ref="C4:I4"/>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15" workbookViewId="0">
      <selection activeCell="B12" sqref="B12:E12"/>
    </sheetView>
  </sheetViews>
  <sheetFormatPr defaultRowHeight="15.5" x14ac:dyDescent="0.35"/>
  <cols>
    <col min="1" max="1" width="22.83203125" customWidth="1"/>
    <col min="2" max="2" width="2.75" customWidth="1"/>
    <col min="3" max="3" width="12.5" customWidth="1"/>
    <col min="4" max="4" width="16.33203125" customWidth="1"/>
    <col min="5" max="5" width="17.6640625" customWidth="1"/>
  </cols>
  <sheetData>
    <row r="1" spans="1:256" s="286" customFormat="1" ht="13.5" customHeight="1" x14ac:dyDescent="0.35">
      <c r="E1" s="286" t="s">
        <v>408</v>
      </c>
      <c r="AA1" s="286" t="s">
        <v>408</v>
      </c>
      <c r="AB1" s="286" t="s">
        <v>408</v>
      </c>
      <c r="AC1" s="286" t="s">
        <v>408</v>
      </c>
      <c r="AD1" s="286" t="s">
        <v>408</v>
      </c>
      <c r="AE1" s="286" t="s">
        <v>408</v>
      </c>
      <c r="AF1" s="286" t="s">
        <v>408</v>
      </c>
      <c r="AG1" s="286" t="s">
        <v>408</v>
      </c>
      <c r="AH1" s="286" t="s">
        <v>408</v>
      </c>
      <c r="AI1" s="286" t="s">
        <v>408</v>
      </c>
      <c r="AJ1" s="286" t="s">
        <v>408</v>
      </c>
      <c r="AK1" s="286" t="s">
        <v>408</v>
      </c>
      <c r="AL1" s="286" t="s">
        <v>408</v>
      </c>
      <c r="AM1" s="286" t="s">
        <v>408</v>
      </c>
      <c r="AN1" s="286" t="s">
        <v>408</v>
      </c>
      <c r="AO1" s="286" t="s">
        <v>408</v>
      </c>
      <c r="AP1" s="286" t="s">
        <v>408</v>
      </c>
      <c r="AQ1" s="286" t="s">
        <v>408</v>
      </c>
      <c r="AR1" s="286" t="s">
        <v>408</v>
      </c>
      <c r="AS1" s="286" t="s">
        <v>408</v>
      </c>
      <c r="AT1" s="286" t="s">
        <v>408</v>
      </c>
      <c r="AU1" s="286" t="s">
        <v>408</v>
      </c>
      <c r="AV1" s="286" t="s">
        <v>408</v>
      </c>
      <c r="AW1" s="286" t="s">
        <v>408</v>
      </c>
      <c r="AX1" s="286" t="s">
        <v>408</v>
      </c>
      <c r="AY1" s="286" t="s">
        <v>408</v>
      </c>
      <c r="AZ1" s="286" t="s">
        <v>408</v>
      </c>
      <c r="BA1" s="286" t="s">
        <v>408</v>
      </c>
      <c r="BB1" s="286" t="s">
        <v>408</v>
      </c>
      <c r="BC1" s="286" t="s">
        <v>408</v>
      </c>
      <c r="BD1" s="286" t="s">
        <v>408</v>
      </c>
      <c r="BE1" s="286" t="s">
        <v>408</v>
      </c>
      <c r="BF1" s="286" t="s">
        <v>408</v>
      </c>
      <c r="BG1" s="286" t="s">
        <v>408</v>
      </c>
      <c r="BH1" s="286" t="s">
        <v>408</v>
      </c>
      <c r="BI1" s="286" t="s">
        <v>408</v>
      </c>
      <c r="BJ1" s="286" t="s">
        <v>408</v>
      </c>
      <c r="BK1" s="286" t="s">
        <v>408</v>
      </c>
      <c r="BL1" s="286" t="s">
        <v>408</v>
      </c>
      <c r="BM1" s="286" t="s">
        <v>408</v>
      </c>
      <c r="BN1" s="286" t="s">
        <v>408</v>
      </c>
      <c r="BO1" s="286" t="s">
        <v>408</v>
      </c>
      <c r="BP1" s="286" t="s">
        <v>408</v>
      </c>
      <c r="BQ1" s="286" t="s">
        <v>408</v>
      </c>
      <c r="BR1" s="286" t="s">
        <v>408</v>
      </c>
      <c r="BS1" s="286" t="s">
        <v>408</v>
      </c>
      <c r="BT1" s="286" t="s">
        <v>408</v>
      </c>
      <c r="BU1" s="286" t="s">
        <v>408</v>
      </c>
      <c r="BV1" s="286" t="s">
        <v>408</v>
      </c>
      <c r="BW1" s="286" t="s">
        <v>408</v>
      </c>
      <c r="BX1" s="286" t="s">
        <v>408</v>
      </c>
      <c r="BY1" s="286" t="s">
        <v>408</v>
      </c>
      <c r="BZ1" s="286" t="s">
        <v>408</v>
      </c>
      <c r="CA1" s="286" t="s">
        <v>408</v>
      </c>
      <c r="CB1" s="286" t="s">
        <v>408</v>
      </c>
      <c r="CC1" s="286" t="s">
        <v>408</v>
      </c>
      <c r="CD1" s="286" t="s">
        <v>408</v>
      </c>
      <c r="CE1" s="286" t="s">
        <v>408</v>
      </c>
      <c r="CF1" s="286" t="s">
        <v>408</v>
      </c>
      <c r="CG1" s="286" t="s">
        <v>408</v>
      </c>
      <c r="CH1" s="286" t="s">
        <v>408</v>
      </c>
      <c r="CI1" s="286" t="s">
        <v>408</v>
      </c>
      <c r="CJ1" s="286" t="s">
        <v>408</v>
      </c>
      <c r="CK1" s="286" t="s">
        <v>408</v>
      </c>
      <c r="CL1" s="286" t="s">
        <v>408</v>
      </c>
      <c r="CM1" s="286" t="s">
        <v>408</v>
      </c>
      <c r="CN1" s="286" t="s">
        <v>408</v>
      </c>
      <c r="CO1" s="286" t="s">
        <v>408</v>
      </c>
      <c r="CP1" s="286" t="s">
        <v>408</v>
      </c>
      <c r="CQ1" s="286" t="s">
        <v>408</v>
      </c>
      <c r="CR1" s="286" t="s">
        <v>408</v>
      </c>
      <c r="CS1" s="286" t="s">
        <v>408</v>
      </c>
      <c r="CT1" s="286" t="s">
        <v>408</v>
      </c>
      <c r="CU1" s="286" t="s">
        <v>408</v>
      </c>
      <c r="CV1" s="286" t="s">
        <v>408</v>
      </c>
      <c r="CW1" s="286" t="s">
        <v>408</v>
      </c>
      <c r="CX1" s="286" t="s">
        <v>408</v>
      </c>
      <c r="CY1" s="286" t="s">
        <v>408</v>
      </c>
      <c r="CZ1" s="286" t="s">
        <v>408</v>
      </c>
      <c r="DA1" s="286" t="s">
        <v>408</v>
      </c>
      <c r="DB1" s="286" t="s">
        <v>408</v>
      </c>
      <c r="DC1" s="286" t="s">
        <v>408</v>
      </c>
      <c r="DD1" s="286" t="s">
        <v>408</v>
      </c>
      <c r="DE1" s="286" t="s">
        <v>408</v>
      </c>
      <c r="DF1" s="286" t="s">
        <v>408</v>
      </c>
      <c r="DG1" s="286" t="s">
        <v>408</v>
      </c>
      <c r="DH1" s="286" t="s">
        <v>408</v>
      </c>
      <c r="DI1" s="286" t="s">
        <v>408</v>
      </c>
      <c r="DJ1" s="286" t="s">
        <v>408</v>
      </c>
      <c r="DK1" s="286" t="s">
        <v>408</v>
      </c>
      <c r="DL1" s="286" t="s">
        <v>408</v>
      </c>
      <c r="DM1" s="286" t="s">
        <v>408</v>
      </c>
      <c r="DN1" s="286" t="s">
        <v>408</v>
      </c>
      <c r="DO1" s="286" t="s">
        <v>408</v>
      </c>
      <c r="DP1" s="286" t="s">
        <v>408</v>
      </c>
      <c r="DQ1" s="286" t="s">
        <v>408</v>
      </c>
      <c r="DR1" s="286" t="s">
        <v>408</v>
      </c>
      <c r="DS1" s="286" t="s">
        <v>408</v>
      </c>
      <c r="DT1" s="286" t="s">
        <v>408</v>
      </c>
      <c r="DU1" s="286" t="s">
        <v>408</v>
      </c>
      <c r="DV1" s="286" t="s">
        <v>408</v>
      </c>
      <c r="DW1" s="286" t="s">
        <v>408</v>
      </c>
      <c r="DX1" s="286" t="s">
        <v>408</v>
      </c>
      <c r="DY1" s="286" t="s">
        <v>408</v>
      </c>
      <c r="DZ1" s="286" t="s">
        <v>408</v>
      </c>
      <c r="EA1" s="286" t="s">
        <v>408</v>
      </c>
      <c r="EB1" s="286" t="s">
        <v>408</v>
      </c>
      <c r="EC1" s="286" t="s">
        <v>408</v>
      </c>
      <c r="ED1" s="286" t="s">
        <v>408</v>
      </c>
      <c r="EE1" s="286" t="s">
        <v>408</v>
      </c>
      <c r="EF1" s="286" t="s">
        <v>408</v>
      </c>
      <c r="EG1" s="286" t="s">
        <v>408</v>
      </c>
      <c r="EH1" s="286" t="s">
        <v>408</v>
      </c>
      <c r="EI1" s="286" t="s">
        <v>408</v>
      </c>
      <c r="EJ1" s="286" t="s">
        <v>408</v>
      </c>
      <c r="EK1" s="286" t="s">
        <v>408</v>
      </c>
      <c r="EL1" s="286" t="s">
        <v>408</v>
      </c>
      <c r="EM1" s="286" t="s">
        <v>408</v>
      </c>
      <c r="EN1" s="286" t="s">
        <v>408</v>
      </c>
      <c r="EO1" s="286" t="s">
        <v>408</v>
      </c>
      <c r="EP1" s="286" t="s">
        <v>408</v>
      </c>
      <c r="EQ1" s="286" t="s">
        <v>408</v>
      </c>
      <c r="ER1" s="286" t="s">
        <v>408</v>
      </c>
      <c r="ES1" s="286" t="s">
        <v>408</v>
      </c>
      <c r="ET1" s="286" t="s">
        <v>408</v>
      </c>
      <c r="EU1" s="286" t="s">
        <v>408</v>
      </c>
      <c r="EV1" s="286" t="s">
        <v>408</v>
      </c>
      <c r="EW1" s="286" t="s">
        <v>408</v>
      </c>
      <c r="EX1" s="286" t="s">
        <v>408</v>
      </c>
      <c r="EY1" s="286" t="s">
        <v>408</v>
      </c>
      <c r="EZ1" s="286" t="s">
        <v>408</v>
      </c>
      <c r="FA1" s="286" t="s">
        <v>408</v>
      </c>
      <c r="FB1" s="286" t="s">
        <v>408</v>
      </c>
      <c r="FC1" s="286" t="s">
        <v>408</v>
      </c>
      <c r="FD1" s="286" t="s">
        <v>408</v>
      </c>
      <c r="FE1" s="286" t="s">
        <v>408</v>
      </c>
      <c r="FF1" s="286" t="s">
        <v>408</v>
      </c>
      <c r="FG1" s="286" t="s">
        <v>408</v>
      </c>
      <c r="FH1" s="286" t="s">
        <v>408</v>
      </c>
      <c r="FI1" s="286" t="s">
        <v>408</v>
      </c>
      <c r="FJ1" s="286" t="s">
        <v>408</v>
      </c>
      <c r="FK1" s="286" t="s">
        <v>408</v>
      </c>
      <c r="FL1" s="286" t="s">
        <v>408</v>
      </c>
      <c r="FM1" s="286" t="s">
        <v>408</v>
      </c>
      <c r="FN1" s="286" t="s">
        <v>408</v>
      </c>
      <c r="FO1" s="286" t="s">
        <v>408</v>
      </c>
      <c r="FP1" s="286" t="s">
        <v>408</v>
      </c>
      <c r="FQ1" s="286" t="s">
        <v>408</v>
      </c>
      <c r="FR1" s="286" t="s">
        <v>408</v>
      </c>
      <c r="FS1" s="286" t="s">
        <v>408</v>
      </c>
      <c r="FT1" s="286" t="s">
        <v>408</v>
      </c>
      <c r="FU1" s="286" t="s">
        <v>408</v>
      </c>
      <c r="FV1" s="286" t="s">
        <v>408</v>
      </c>
      <c r="FW1" s="286" t="s">
        <v>408</v>
      </c>
      <c r="FX1" s="286" t="s">
        <v>408</v>
      </c>
      <c r="FY1" s="286" t="s">
        <v>408</v>
      </c>
      <c r="FZ1" s="286" t="s">
        <v>408</v>
      </c>
      <c r="GA1" s="286" t="s">
        <v>408</v>
      </c>
      <c r="GB1" s="286" t="s">
        <v>408</v>
      </c>
      <c r="GC1" s="286" t="s">
        <v>408</v>
      </c>
      <c r="GD1" s="286" t="s">
        <v>408</v>
      </c>
      <c r="GE1" s="286" t="s">
        <v>408</v>
      </c>
      <c r="GF1" s="286" t="s">
        <v>408</v>
      </c>
      <c r="GG1" s="286" t="s">
        <v>408</v>
      </c>
      <c r="GH1" s="286" t="s">
        <v>408</v>
      </c>
      <c r="GI1" s="286" t="s">
        <v>408</v>
      </c>
      <c r="GJ1" s="286" t="s">
        <v>408</v>
      </c>
      <c r="GK1" s="286" t="s">
        <v>408</v>
      </c>
      <c r="GL1" s="286" t="s">
        <v>408</v>
      </c>
      <c r="GM1" s="286" t="s">
        <v>408</v>
      </c>
      <c r="GN1" s="286" t="s">
        <v>408</v>
      </c>
      <c r="GO1" s="286" t="s">
        <v>408</v>
      </c>
      <c r="GP1" s="286" t="s">
        <v>408</v>
      </c>
      <c r="GQ1" s="286" t="s">
        <v>408</v>
      </c>
      <c r="GR1" s="286" t="s">
        <v>408</v>
      </c>
      <c r="GS1" s="286" t="s">
        <v>408</v>
      </c>
      <c r="GT1" s="286" t="s">
        <v>408</v>
      </c>
      <c r="GU1" s="286" t="s">
        <v>408</v>
      </c>
      <c r="GV1" s="286" t="s">
        <v>408</v>
      </c>
      <c r="GW1" s="286" t="s">
        <v>408</v>
      </c>
      <c r="GX1" s="286" t="s">
        <v>408</v>
      </c>
      <c r="GY1" s="286" t="s">
        <v>408</v>
      </c>
      <c r="GZ1" s="286" t="s">
        <v>408</v>
      </c>
      <c r="HA1" s="286" t="s">
        <v>408</v>
      </c>
      <c r="HB1" s="286" t="s">
        <v>408</v>
      </c>
      <c r="HC1" s="286" t="s">
        <v>408</v>
      </c>
      <c r="HD1" s="286" t="s">
        <v>408</v>
      </c>
      <c r="HE1" s="286" t="s">
        <v>408</v>
      </c>
      <c r="HF1" s="286" t="s">
        <v>408</v>
      </c>
      <c r="HG1" s="286" t="s">
        <v>408</v>
      </c>
      <c r="HH1" s="286" t="s">
        <v>408</v>
      </c>
      <c r="HI1" s="286" t="s">
        <v>408</v>
      </c>
      <c r="HJ1" s="286" t="s">
        <v>408</v>
      </c>
      <c r="HK1" s="286" t="s">
        <v>408</v>
      </c>
      <c r="HL1" s="286" t="s">
        <v>408</v>
      </c>
      <c r="HM1" s="286" t="s">
        <v>408</v>
      </c>
      <c r="HN1" s="286" t="s">
        <v>408</v>
      </c>
      <c r="HO1" s="286" t="s">
        <v>408</v>
      </c>
      <c r="HP1" s="286" t="s">
        <v>408</v>
      </c>
      <c r="HQ1" s="286" t="s">
        <v>408</v>
      </c>
      <c r="HR1" s="286" t="s">
        <v>408</v>
      </c>
      <c r="HS1" s="286" t="s">
        <v>408</v>
      </c>
      <c r="HT1" s="286" t="s">
        <v>408</v>
      </c>
      <c r="HU1" s="286" t="s">
        <v>408</v>
      </c>
      <c r="HV1" s="286" t="s">
        <v>408</v>
      </c>
      <c r="HW1" s="286" t="s">
        <v>408</v>
      </c>
      <c r="HX1" s="286" t="s">
        <v>408</v>
      </c>
      <c r="HY1" s="286" t="s">
        <v>408</v>
      </c>
      <c r="HZ1" s="286" t="s">
        <v>408</v>
      </c>
      <c r="IA1" s="286" t="s">
        <v>408</v>
      </c>
      <c r="IB1" s="286" t="s">
        <v>408</v>
      </c>
      <c r="IC1" s="286" t="s">
        <v>408</v>
      </c>
      <c r="ID1" s="286" t="s">
        <v>408</v>
      </c>
      <c r="IE1" s="286" t="s">
        <v>408</v>
      </c>
      <c r="IF1" s="286" t="s">
        <v>408</v>
      </c>
      <c r="IG1" s="286" t="s">
        <v>408</v>
      </c>
      <c r="IH1" s="286" t="s">
        <v>408</v>
      </c>
      <c r="II1" s="286" t="s">
        <v>408</v>
      </c>
      <c r="IJ1" s="286" t="s">
        <v>408</v>
      </c>
      <c r="IK1" s="286" t="s">
        <v>408</v>
      </c>
      <c r="IL1" s="286" t="s">
        <v>408</v>
      </c>
      <c r="IM1" s="286" t="s">
        <v>408</v>
      </c>
      <c r="IN1" s="286" t="s">
        <v>408</v>
      </c>
      <c r="IO1" s="286" t="s">
        <v>408</v>
      </c>
      <c r="IP1" s="286" t="s">
        <v>408</v>
      </c>
      <c r="IQ1" s="286" t="s">
        <v>408</v>
      </c>
      <c r="IR1" s="286" t="s">
        <v>408</v>
      </c>
      <c r="IS1" s="286" t="s">
        <v>408</v>
      </c>
      <c r="IT1" s="286" t="s">
        <v>408</v>
      </c>
      <c r="IU1" s="286" t="s">
        <v>408</v>
      </c>
      <c r="IV1" s="286" t="s">
        <v>408</v>
      </c>
    </row>
    <row r="2" spans="1:256" s="286" customFormat="1" ht="13.5" customHeight="1" x14ac:dyDescent="0.35">
      <c r="E2" s="286" t="s">
        <v>409</v>
      </c>
      <c r="AA2" s="286" t="s">
        <v>410</v>
      </c>
      <c r="AB2" s="286" t="s">
        <v>410</v>
      </c>
      <c r="AC2" s="286" t="s">
        <v>410</v>
      </c>
      <c r="AD2" s="286" t="s">
        <v>410</v>
      </c>
      <c r="AE2" s="286" t="s">
        <v>410</v>
      </c>
      <c r="AF2" s="286" t="s">
        <v>410</v>
      </c>
      <c r="AG2" s="286" t="s">
        <v>410</v>
      </c>
      <c r="AH2" s="286" t="s">
        <v>410</v>
      </c>
      <c r="AI2" s="286" t="s">
        <v>410</v>
      </c>
      <c r="AJ2" s="286" t="s">
        <v>410</v>
      </c>
      <c r="AK2" s="286" t="s">
        <v>410</v>
      </c>
      <c r="AL2" s="286" t="s">
        <v>410</v>
      </c>
      <c r="AM2" s="286" t="s">
        <v>410</v>
      </c>
      <c r="AN2" s="286" t="s">
        <v>410</v>
      </c>
      <c r="AO2" s="286" t="s">
        <v>410</v>
      </c>
      <c r="AP2" s="286" t="s">
        <v>410</v>
      </c>
      <c r="AQ2" s="286" t="s">
        <v>410</v>
      </c>
      <c r="AR2" s="286" t="s">
        <v>410</v>
      </c>
      <c r="AS2" s="286" t="s">
        <v>410</v>
      </c>
      <c r="AT2" s="286" t="s">
        <v>410</v>
      </c>
      <c r="AU2" s="286" t="s">
        <v>410</v>
      </c>
      <c r="AV2" s="286" t="s">
        <v>410</v>
      </c>
      <c r="AW2" s="286" t="s">
        <v>410</v>
      </c>
      <c r="AX2" s="286" t="s">
        <v>410</v>
      </c>
      <c r="AY2" s="286" t="s">
        <v>410</v>
      </c>
      <c r="AZ2" s="286" t="s">
        <v>410</v>
      </c>
      <c r="BA2" s="286" t="s">
        <v>410</v>
      </c>
      <c r="BB2" s="286" t="s">
        <v>410</v>
      </c>
      <c r="BC2" s="286" t="s">
        <v>410</v>
      </c>
      <c r="BD2" s="286" t="s">
        <v>410</v>
      </c>
      <c r="BE2" s="286" t="s">
        <v>410</v>
      </c>
      <c r="BF2" s="286" t="s">
        <v>410</v>
      </c>
      <c r="BG2" s="286" t="s">
        <v>410</v>
      </c>
      <c r="BH2" s="286" t="s">
        <v>410</v>
      </c>
      <c r="BI2" s="286" t="s">
        <v>410</v>
      </c>
      <c r="BJ2" s="286" t="s">
        <v>410</v>
      </c>
      <c r="BK2" s="286" t="s">
        <v>410</v>
      </c>
      <c r="BL2" s="286" t="s">
        <v>410</v>
      </c>
      <c r="BM2" s="286" t="s">
        <v>410</v>
      </c>
      <c r="BN2" s="286" t="s">
        <v>410</v>
      </c>
      <c r="BO2" s="286" t="s">
        <v>410</v>
      </c>
      <c r="BP2" s="286" t="s">
        <v>410</v>
      </c>
      <c r="BQ2" s="286" t="s">
        <v>410</v>
      </c>
      <c r="BR2" s="286" t="s">
        <v>410</v>
      </c>
      <c r="BS2" s="286" t="s">
        <v>410</v>
      </c>
      <c r="BT2" s="286" t="s">
        <v>410</v>
      </c>
      <c r="BU2" s="286" t="s">
        <v>410</v>
      </c>
      <c r="BV2" s="286" t="s">
        <v>410</v>
      </c>
      <c r="BW2" s="286" t="s">
        <v>410</v>
      </c>
      <c r="BX2" s="286" t="s">
        <v>410</v>
      </c>
      <c r="BY2" s="286" t="s">
        <v>410</v>
      </c>
      <c r="BZ2" s="286" t="s">
        <v>410</v>
      </c>
      <c r="CA2" s="286" t="s">
        <v>410</v>
      </c>
      <c r="CB2" s="286" t="s">
        <v>410</v>
      </c>
      <c r="CC2" s="286" t="s">
        <v>410</v>
      </c>
      <c r="CD2" s="286" t="s">
        <v>410</v>
      </c>
      <c r="CE2" s="286" t="s">
        <v>410</v>
      </c>
      <c r="CF2" s="286" t="s">
        <v>410</v>
      </c>
      <c r="CG2" s="286" t="s">
        <v>410</v>
      </c>
      <c r="CH2" s="286" t="s">
        <v>410</v>
      </c>
      <c r="CI2" s="286" t="s">
        <v>410</v>
      </c>
      <c r="CJ2" s="286" t="s">
        <v>410</v>
      </c>
      <c r="CK2" s="286" t="s">
        <v>410</v>
      </c>
      <c r="CL2" s="286" t="s">
        <v>410</v>
      </c>
      <c r="CM2" s="286" t="s">
        <v>410</v>
      </c>
      <c r="CN2" s="286" t="s">
        <v>410</v>
      </c>
      <c r="CO2" s="286" t="s">
        <v>410</v>
      </c>
      <c r="CP2" s="286" t="s">
        <v>410</v>
      </c>
      <c r="CQ2" s="286" t="s">
        <v>410</v>
      </c>
      <c r="CR2" s="286" t="s">
        <v>410</v>
      </c>
      <c r="CS2" s="286" t="s">
        <v>410</v>
      </c>
      <c r="CT2" s="286" t="s">
        <v>410</v>
      </c>
      <c r="CU2" s="286" t="s">
        <v>410</v>
      </c>
      <c r="CV2" s="286" t="s">
        <v>410</v>
      </c>
      <c r="CW2" s="286" t="s">
        <v>410</v>
      </c>
      <c r="CX2" s="286" t="s">
        <v>410</v>
      </c>
      <c r="CY2" s="286" t="s">
        <v>410</v>
      </c>
      <c r="CZ2" s="286" t="s">
        <v>410</v>
      </c>
      <c r="DA2" s="286" t="s">
        <v>410</v>
      </c>
      <c r="DB2" s="286" t="s">
        <v>410</v>
      </c>
      <c r="DC2" s="286" t="s">
        <v>410</v>
      </c>
      <c r="DD2" s="286" t="s">
        <v>410</v>
      </c>
      <c r="DE2" s="286" t="s">
        <v>410</v>
      </c>
      <c r="DF2" s="286" t="s">
        <v>410</v>
      </c>
      <c r="DG2" s="286" t="s">
        <v>410</v>
      </c>
      <c r="DH2" s="286" t="s">
        <v>410</v>
      </c>
      <c r="DI2" s="286" t="s">
        <v>410</v>
      </c>
      <c r="DJ2" s="286" t="s">
        <v>410</v>
      </c>
      <c r="DK2" s="286" t="s">
        <v>410</v>
      </c>
      <c r="DL2" s="286" t="s">
        <v>410</v>
      </c>
      <c r="DM2" s="286" t="s">
        <v>410</v>
      </c>
      <c r="DN2" s="286" t="s">
        <v>410</v>
      </c>
      <c r="DO2" s="286" t="s">
        <v>410</v>
      </c>
      <c r="DP2" s="286" t="s">
        <v>410</v>
      </c>
      <c r="DQ2" s="286" t="s">
        <v>410</v>
      </c>
      <c r="DR2" s="286" t="s">
        <v>410</v>
      </c>
      <c r="DS2" s="286" t="s">
        <v>410</v>
      </c>
      <c r="DT2" s="286" t="s">
        <v>410</v>
      </c>
      <c r="DU2" s="286" t="s">
        <v>410</v>
      </c>
      <c r="DV2" s="286" t="s">
        <v>410</v>
      </c>
      <c r="DW2" s="286" t="s">
        <v>410</v>
      </c>
      <c r="DX2" s="286" t="s">
        <v>410</v>
      </c>
      <c r="DY2" s="286" t="s">
        <v>410</v>
      </c>
      <c r="DZ2" s="286" t="s">
        <v>410</v>
      </c>
      <c r="EA2" s="286" t="s">
        <v>410</v>
      </c>
      <c r="EB2" s="286" t="s">
        <v>410</v>
      </c>
      <c r="EC2" s="286" t="s">
        <v>410</v>
      </c>
      <c r="ED2" s="286" t="s">
        <v>410</v>
      </c>
      <c r="EE2" s="286" t="s">
        <v>410</v>
      </c>
      <c r="EF2" s="286" t="s">
        <v>410</v>
      </c>
      <c r="EG2" s="286" t="s">
        <v>410</v>
      </c>
      <c r="EH2" s="286" t="s">
        <v>410</v>
      </c>
      <c r="EI2" s="286" t="s">
        <v>410</v>
      </c>
      <c r="EJ2" s="286" t="s">
        <v>410</v>
      </c>
      <c r="EK2" s="286" t="s">
        <v>410</v>
      </c>
      <c r="EL2" s="286" t="s">
        <v>410</v>
      </c>
      <c r="EM2" s="286" t="s">
        <v>410</v>
      </c>
      <c r="EN2" s="286" t="s">
        <v>410</v>
      </c>
      <c r="EO2" s="286" t="s">
        <v>410</v>
      </c>
      <c r="EP2" s="286" t="s">
        <v>410</v>
      </c>
      <c r="EQ2" s="286" t="s">
        <v>410</v>
      </c>
      <c r="ER2" s="286" t="s">
        <v>410</v>
      </c>
      <c r="ES2" s="286" t="s">
        <v>410</v>
      </c>
      <c r="ET2" s="286" t="s">
        <v>410</v>
      </c>
      <c r="EU2" s="286" t="s">
        <v>410</v>
      </c>
      <c r="EV2" s="286" t="s">
        <v>410</v>
      </c>
      <c r="EW2" s="286" t="s">
        <v>410</v>
      </c>
      <c r="EX2" s="286" t="s">
        <v>410</v>
      </c>
      <c r="EY2" s="286" t="s">
        <v>410</v>
      </c>
      <c r="EZ2" s="286" t="s">
        <v>410</v>
      </c>
      <c r="FA2" s="286" t="s">
        <v>410</v>
      </c>
      <c r="FB2" s="286" t="s">
        <v>410</v>
      </c>
      <c r="FC2" s="286" t="s">
        <v>410</v>
      </c>
      <c r="FD2" s="286" t="s">
        <v>410</v>
      </c>
      <c r="FE2" s="286" t="s">
        <v>410</v>
      </c>
      <c r="FF2" s="286" t="s">
        <v>410</v>
      </c>
      <c r="FG2" s="286" t="s">
        <v>410</v>
      </c>
      <c r="FH2" s="286" t="s">
        <v>410</v>
      </c>
      <c r="FI2" s="286" t="s">
        <v>410</v>
      </c>
      <c r="FJ2" s="286" t="s">
        <v>410</v>
      </c>
      <c r="FK2" s="286" t="s">
        <v>410</v>
      </c>
      <c r="FL2" s="286" t="s">
        <v>410</v>
      </c>
      <c r="FM2" s="286" t="s">
        <v>410</v>
      </c>
      <c r="FN2" s="286" t="s">
        <v>410</v>
      </c>
      <c r="FO2" s="286" t="s">
        <v>410</v>
      </c>
      <c r="FP2" s="286" t="s">
        <v>410</v>
      </c>
      <c r="FQ2" s="286" t="s">
        <v>410</v>
      </c>
      <c r="FR2" s="286" t="s">
        <v>410</v>
      </c>
      <c r="FS2" s="286" t="s">
        <v>410</v>
      </c>
      <c r="FT2" s="286" t="s">
        <v>410</v>
      </c>
      <c r="FU2" s="286" t="s">
        <v>410</v>
      </c>
      <c r="FV2" s="286" t="s">
        <v>410</v>
      </c>
      <c r="FW2" s="286" t="s">
        <v>410</v>
      </c>
      <c r="FX2" s="286" t="s">
        <v>410</v>
      </c>
      <c r="FY2" s="286" t="s">
        <v>410</v>
      </c>
      <c r="FZ2" s="286" t="s">
        <v>410</v>
      </c>
      <c r="GA2" s="286" t="s">
        <v>410</v>
      </c>
      <c r="GB2" s="286" t="s">
        <v>410</v>
      </c>
      <c r="GC2" s="286" t="s">
        <v>410</v>
      </c>
      <c r="GD2" s="286" t="s">
        <v>410</v>
      </c>
      <c r="GE2" s="286" t="s">
        <v>410</v>
      </c>
      <c r="GF2" s="286" t="s">
        <v>410</v>
      </c>
      <c r="GG2" s="286" t="s">
        <v>410</v>
      </c>
      <c r="GH2" s="286" t="s">
        <v>410</v>
      </c>
      <c r="GI2" s="286" t="s">
        <v>410</v>
      </c>
      <c r="GJ2" s="286" t="s">
        <v>410</v>
      </c>
      <c r="GK2" s="286" t="s">
        <v>410</v>
      </c>
      <c r="GL2" s="286" t="s">
        <v>410</v>
      </c>
      <c r="GM2" s="286" t="s">
        <v>410</v>
      </c>
      <c r="GN2" s="286" t="s">
        <v>410</v>
      </c>
      <c r="GO2" s="286" t="s">
        <v>410</v>
      </c>
      <c r="GP2" s="286" t="s">
        <v>410</v>
      </c>
      <c r="GQ2" s="286" t="s">
        <v>410</v>
      </c>
      <c r="GR2" s="286" t="s">
        <v>410</v>
      </c>
      <c r="GS2" s="286" t="s">
        <v>410</v>
      </c>
      <c r="GT2" s="286" t="s">
        <v>410</v>
      </c>
      <c r="GU2" s="286" t="s">
        <v>410</v>
      </c>
      <c r="GV2" s="286" t="s">
        <v>410</v>
      </c>
      <c r="GW2" s="286" t="s">
        <v>410</v>
      </c>
      <c r="GX2" s="286" t="s">
        <v>410</v>
      </c>
      <c r="GY2" s="286" t="s">
        <v>410</v>
      </c>
      <c r="GZ2" s="286" t="s">
        <v>410</v>
      </c>
      <c r="HA2" s="286" t="s">
        <v>410</v>
      </c>
      <c r="HB2" s="286" t="s">
        <v>410</v>
      </c>
      <c r="HC2" s="286" t="s">
        <v>410</v>
      </c>
      <c r="HD2" s="286" t="s">
        <v>410</v>
      </c>
      <c r="HE2" s="286" t="s">
        <v>410</v>
      </c>
      <c r="HF2" s="286" t="s">
        <v>410</v>
      </c>
      <c r="HG2" s="286" t="s">
        <v>410</v>
      </c>
      <c r="HH2" s="286" t="s">
        <v>410</v>
      </c>
      <c r="HI2" s="286" t="s">
        <v>410</v>
      </c>
      <c r="HJ2" s="286" t="s">
        <v>410</v>
      </c>
      <c r="HK2" s="286" t="s">
        <v>410</v>
      </c>
      <c r="HL2" s="286" t="s">
        <v>410</v>
      </c>
      <c r="HM2" s="286" t="s">
        <v>410</v>
      </c>
      <c r="HN2" s="286" t="s">
        <v>410</v>
      </c>
      <c r="HO2" s="286" t="s">
        <v>410</v>
      </c>
      <c r="HP2" s="286" t="s">
        <v>410</v>
      </c>
      <c r="HQ2" s="286" t="s">
        <v>410</v>
      </c>
      <c r="HR2" s="286" t="s">
        <v>410</v>
      </c>
      <c r="HS2" s="286" t="s">
        <v>410</v>
      </c>
      <c r="HT2" s="286" t="s">
        <v>410</v>
      </c>
      <c r="HU2" s="286" t="s">
        <v>410</v>
      </c>
      <c r="HV2" s="286" t="s">
        <v>410</v>
      </c>
      <c r="HW2" s="286" t="s">
        <v>410</v>
      </c>
      <c r="HX2" s="286" t="s">
        <v>410</v>
      </c>
      <c r="HY2" s="286" t="s">
        <v>410</v>
      </c>
      <c r="HZ2" s="286" t="s">
        <v>410</v>
      </c>
      <c r="IA2" s="286" t="s">
        <v>410</v>
      </c>
      <c r="IB2" s="286" t="s">
        <v>410</v>
      </c>
      <c r="IC2" s="286" t="s">
        <v>410</v>
      </c>
      <c r="ID2" s="286" t="s">
        <v>410</v>
      </c>
      <c r="IE2" s="286" t="s">
        <v>410</v>
      </c>
      <c r="IF2" s="286" t="s">
        <v>410</v>
      </c>
      <c r="IG2" s="286" t="s">
        <v>410</v>
      </c>
      <c r="IH2" s="286" t="s">
        <v>410</v>
      </c>
      <c r="II2" s="286" t="s">
        <v>410</v>
      </c>
      <c r="IJ2" s="286" t="s">
        <v>410</v>
      </c>
      <c r="IK2" s="286" t="s">
        <v>410</v>
      </c>
      <c r="IL2" s="286" t="s">
        <v>410</v>
      </c>
      <c r="IM2" s="286" t="s">
        <v>410</v>
      </c>
      <c r="IN2" s="286" t="s">
        <v>410</v>
      </c>
      <c r="IO2" s="286" t="s">
        <v>410</v>
      </c>
      <c r="IP2" s="286" t="s">
        <v>410</v>
      </c>
      <c r="IQ2" s="286" t="s">
        <v>410</v>
      </c>
      <c r="IR2" s="286" t="s">
        <v>410</v>
      </c>
      <c r="IS2" s="286" t="s">
        <v>410</v>
      </c>
      <c r="IT2" s="286" t="s">
        <v>410</v>
      </c>
      <c r="IU2" s="286" t="s">
        <v>410</v>
      </c>
      <c r="IV2" s="286" t="s">
        <v>410</v>
      </c>
    </row>
    <row r="3" spans="1:256" s="287" customFormat="1" ht="26.5" customHeight="1" x14ac:dyDescent="0.35">
      <c r="A3" s="404" t="s">
        <v>411</v>
      </c>
      <c r="B3" s="404"/>
      <c r="C3" s="404"/>
      <c r="D3" s="404"/>
      <c r="E3" s="404"/>
      <c r="F3" s="288"/>
    </row>
    <row r="4" spans="1:256" s="287" customFormat="1" ht="14" customHeight="1" x14ac:dyDescent="0.35">
      <c r="A4" s="289"/>
      <c r="B4" s="290"/>
      <c r="C4" s="290"/>
      <c r="D4" s="290"/>
      <c r="E4" s="290"/>
      <c r="F4" s="288"/>
    </row>
    <row r="5" spans="1:256" s="287" customFormat="1" ht="19.5" customHeight="1" x14ac:dyDescent="0.35">
      <c r="A5" s="282" t="s">
        <v>403</v>
      </c>
      <c r="B5" s="291" t="s">
        <v>412</v>
      </c>
      <c r="C5" s="291" t="s">
        <v>417</v>
      </c>
      <c r="D5" s="292"/>
      <c r="E5" s="293"/>
      <c r="F5" s="294"/>
    </row>
    <row r="6" spans="1:256" s="287" customFormat="1" ht="18" customHeight="1" x14ac:dyDescent="0.35">
      <c r="A6" s="283" t="s">
        <v>404</v>
      </c>
      <c r="B6" s="295" t="s">
        <v>115</v>
      </c>
      <c r="C6" s="295">
        <v>2023</v>
      </c>
      <c r="D6" s="296"/>
      <c r="E6" s="297"/>
      <c r="F6" s="294"/>
    </row>
    <row r="7" spans="1:256" s="287" customFormat="1" ht="21" customHeight="1" x14ac:dyDescent="0.35">
      <c r="A7" s="283" t="s">
        <v>405</v>
      </c>
      <c r="B7" s="295" t="s">
        <v>115</v>
      </c>
      <c r="C7" s="295">
        <v>2023</v>
      </c>
      <c r="D7" s="296"/>
      <c r="E7" s="297"/>
      <c r="F7" s="294"/>
    </row>
    <row r="8" spans="1:256" s="287" customFormat="1" ht="15.5" customHeight="1" x14ac:dyDescent="0.35">
      <c r="A8" s="298" t="s">
        <v>69</v>
      </c>
      <c r="B8" s="299" t="s">
        <v>412</v>
      </c>
      <c r="C8" s="299" t="s">
        <v>418</v>
      </c>
      <c r="D8" s="300"/>
      <c r="E8" s="297"/>
      <c r="F8" s="294"/>
    </row>
    <row r="9" spans="1:256" s="287" customFormat="1" ht="18.5" customHeight="1" x14ac:dyDescent="0.35">
      <c r="A9" s="301" t="s">
        <v>413</v>
      </c>
      <c r="B9" s="299" t="s">
        <v>412</v>
      </c>
      <c r="C9" s="302" t="s">
        <v>335</v>
      </c>
      <c r="D9" s="303"/>
      <c r="E9" s="304"/>
      <c r="F9" s="305"/>
    </row>
    <row r="10" spans="1:256" s="287" customFormat="1" ht="26.5" customHeight="1" x14ac:dyDescent="0.35">
      <c r="A10" s="306" t="s">
        <v>68</v>
      </c>
      <c r="B10" s="405" t="s">
        <v>419</v>
      </c>
      <c r="C10" s="405"/>
      <c r="D10" s="405"/>
      <c r="E10" s="405"/>
    </row>
    <row r="11" spans="1:256" s="287" customFormat="1" ht="26.5" customHeight="1" x14ac:dyDescent="0.35">
      <c r="A11" s="306" t="s">
        <v>213</v>
      </c>
      <c r="B11" s="401" t="s">
        <v>273</v>
      </c>
      <c r="C11" s="402"/>
      <c r="D11" s="402"/>
      <c r="E11" s="403"/>
    </row>
    <row r="12" spans="1:256" s="287" customFormat="1" ht="26.5" customHeight="1" x14ac:dyDescent="0.35">
      <c r="A12" s="306" t="s">
        <v>214</v>
      </c>
      <c r="B12" s="401" t="s">
        <v>420</v>
      </c>
      <c r="C12" s="402"/>
      <c r="D12" s="402"/>
      <c r="E12" s="403"/>
    </row>
    <row r="13" spans="1:256" s="287" customFormat="1" ht="26.5" customHeight="1" x14ac:dyDescent="0.35">
      <c r="A13" s="307" t="s">
        <v>414</v>
      </c>
      <c r="B13" s="306"/>
      <c r="C13" s="395" t="s">
        <v>216</v>
      </c>
      <c r="D13" s="395"/>
      <c r="E13" s="308">
        <v>2023</v>
      </c>
    </row>
    <row r="14" spans="1:256" s="287" customFormat="1" ht="26.5" customHeight="1" x14ac:dyDescent="0.35">
      <c r="A14" s="309"/>
      <c r="B14" s="306"/>
      <c r="C14" s="396" t="s">
        <v>421</v>
      </c>
      <c r="D14" s="398"/>
      <c r="E14" s="353">
        <v>0.3</v>
      </c>
    </row>
    <row r="15" spans="1:256" s="287" customFormat="1" ht="26.5" customHeight="1" x14ac:dyDescent="0.35">
      <c r="A15" s="309"/>
      <c r="B15" s="306"/>
      <c r="C15" s="399" t="s">
        <v>454</v>
      </c>
      <c r="D15" s="400"/>
      <c r="E15" s="354">
        <v>45353</v>
      </c>
    </row>
    <row r="16" spans="1:256" s="287" customFormat="1" ht="26.5" customHeight="1" x14ac:dyDescent="0.35">
      <c r="A16" s="309"/>
      <c r="B16" s="306"/>
      <c r="C16" s="396"/>
      <c r="D16" s="397"/>
      <c r="E16" s="310"/>
    </row>
    <row r="17" spans="1:12" s="287" customFormat="1" ht="26.5" customHeight="1" x14ac:dyDescent="0.35">
      <c r="A17" s="309"/>
      <c r="B17" s="311"/>
      <c r="C17" s="406"/>
      <c r="D17" s="407"/>
      <c r="E17" s="312"/>
    </row>
    <row r="18" spans="1:12" s="287" customFormat="1" ht="26.5" customHeight="1" x14ac:dyDescent="0.35">
      <c r="A18" s="306" t="s">
        <v>415</v>
      </c>
      <c r="B18" s="387"/>
      <c r="C18" s="387"/>
      <c r="D18" s="387"/>
      <c r="E18" s="313"/>
    </row>
    <row r="19" spans="1:12" s="287" customFormat="1" ht="26.5" customHeight="1" x14ac:dyDescent="0.35">
      <c r="A19" s="317" t="s">
        <v>416</v>
      </c>
      <c r="B19" s="392" t="s">
        <v>422</v>
      </c>
      <c r="C19" s="393"/>
      <c r="D19" s="393"/>
      <c r="E19" s="394"/>
    </row>
    <row r="20" spans="1:12" s="287" customFormat="1" ht="26.5" customHeight="1" x14ac:dyDescent="0.35">
      <c r="A20" s="314"/>
      <c r="B20" s="387"/>
      <c r="C20" s="387"/>
      <c r="D20" s="387"/>
      <c r="E20" s="387"/>
      <c r="F20"/>
      <c r="G20"/>
      <c r="H20"/>
      <c r="I20"/>
      <c r="J20"/>
      <c r="K20"/>
      <c r="L20"/>
    </row>
    <row r="21" spans="1:12" s="287" customFormat="1" ht="26.5" customHeight="1" x14ac:dyDescent="0.35">
      <c r="A21" s="314"/>
      <c r="B21" s="388"/>
      <c r="C21" s="388"/>
      <c r="D21" s="389" t="s">
        <v>229</v>
      </c>
      <c r="E21" s="390"/>
      <c r="F21"/>
      <c r="G21"/>
      <c r="H21"/>
      <c r="I21"/>
      <c r="J21"/>
      <c r="K21"/>
      <c r="L21"/>
    </row>
    <row r="24" spans="1:12" x14ac:dyDescent="0.35">
      <c r="C24" s="391" t="s">
        <v>226</v>
      </c>
      <c r="D24" s="391"/>
      <c r="E24" s="391"/>
    </row>
    <row r="25" spans="1:12" x14ac:dyDescent="0.35">
      <c r="C25" s="361" t="s">
        <v>341</v>
      </c>
      <c r="D25" s="361"/>
      <c r="E25" s="361"/>
    </row>
    <row r="26" spans="1:12" x14ac:dyDescent="0.35">
      <c r="C26" s="362" t="s">
        <v>225</v>
      </c>
      <c r="D26" s="362"/>
      <c r="E26" s="362"/>
    </row>
    <row r="27" spans="1:12" x14ac:dyDescent="0.35">
      <c r="C27" s="281"/>
      <c r="D27" s="281"/>
      <c r="E27" s="281"/>
    </row>
    <row r="28" spans="1:12" x14ac:dyDescent="0.35">
      <c r="C28" s="281"/>
      <c r="D28" s="281"/>
      <c r="E28" s="281"/>
    </row>
    <row r="29" spans="1:12" x14ac:dyDescent="0.35">
      <c r="C29" s="281"/>
      <c r="D29" s="281"/>
      <c r="E29" s="281"/>
    </row>
    <row r="30" spans="1:12" x14ac:dyDescent="0.35">
      <c r="C30" s="281"/>
      <c r="D30" s="281"/>
      <c r="E30" s="281"/>
    </row>
    <row r="31" spans="1:12" x14ac:dyDescent="0.35">
      <c r="C31" s="358" t="s">
        <v>342</v>
      </c>
      <c r="D31" s="358"/>
      <c r="E31" s="358"/>
    </row>
    <row r="32" spans="1:12" x14ac:dyDescent="0.35">
      <c r="C32" s="359" t="s">
        <v>343</v>
      </c>
      <c r="D32" s="359"/>
      <c r="E32" s="359"/>
    </row>
  </sheetData>
  <mergeCells count="19">
    <mergeCell ref="B12:E12"/>
    <mergeCell ref="A3:E3"/>
    <mergeCell ref="B10:E10"/>
    <mergeCell ref="B11:E11"/>
    <mergeCell ref="C17:D17"/>
    <mergeCell ref="B18:D18"/>
    <mergeCell ref="B19:E19"/>
    <mergeCell ref="C13:D13"/>
    <mergeCell ref="C16:D16"/>
    <mergeCell ref="C14:D14"/>
    <mergeCell ref="C15:D15"/>
    <mergeCell ref="C31:E31"/>
    <mergeCell ref="C32:E32"/>
    <mergeCell ref="B20:E20"/>
    <mergeCell ref="B21:C21"/>
    <mergeCell ref="D21:E21"/>
    <mergeCell ref="C24:E24"/>
    <mergeCell ref="C25:E25"/>
    <mergeCell ref="C26:E26"/>
  </mergeCells>
  <pageMargins left="0.7" right="0.7" top="0.75" bottom="0.75" header="0.3" footer="0.3"/>
  <pageSetup scale="95"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9"/>
  <sheetViews>
    <sheetView topLeftCell="A26" workbookViewId="0">
      <selection activeCell="C13" sqref="C13:E13"/>
    </sheetView>
  </sheetViews>
  <sheetFormatPr defaultRowHeight="15.5" x14ac:dyDescent="0.35"/>
  <cols>
    <col min="1" max="1" width="21.9140625" customWidth="1"/>
    <col min="2" max="2" width="2.6640625" customWidth="1"/>
    <col min="3" max="3" width="11.58203125" customWidth="1"/>
    <col min="4" max="4" width="29.25" customWidth="1"/>
    <col min="5" max="5" width="33.25" customWidth="1"/>
    <col min="6" max="6" width="2.25" customWidth="1"/>
    <col min="7" max="7" width="1.1640625" customWidth="1"/>
  </cols>
  <sheetData>
    <row r="3" spans="1:5" x14ac:dyDescent="0.35">
      <c r="A3" s="404" t="s">
        <v>458</v>
      </c>
      <c r="B3" s="404"/>
      <c r="C3" s="404"/>
      <c r="D3" s="404"/>
      <c r="E3" s="404"/>
    </row>
    <row r="4" spans="1:5" x14ac:dyDescent="0.35">
      <c r="A4" s="286"/>
      <c r="B4" s="286"/>
      <c r="C4" s="286"/>
      <c r="D4" s="286"/>
      <c r="E4" s="286"/>
    </row>
    <row r="5" spans="1:5" x14ac:dyDescent="0.35">
      <c r="A5" s="282" t="s">
        <v>403</v>
      </c>
      <c r="B5" s="291" t="s">
        <v>412</v>
      </c>
      <c r="C5" s="291" t="s">
        <v>417</v>
      </c>
      <c r="D5" s="292"/>
      <c r="E5" s="293"/>
    </row>
    <row r="6" spans="1:5" x14ac:dyDescent="0.35">
      <c r="A6" s="283" t="s">
        <v>404</v>
      </c>
      <c r="B6" s="295" t="s">
        <v>412</v>
      </c>
      <c r="C6" s="295">
        <v>2023</v>
      </c>
      <c r="D6" s="296"/>
      <c r="E6" s="297"/>
    </row>
    <row r="7" spans="1:5" x14ac:dyDescent="0.35">
      <c r="A7" s="283" t="s">
        <v>405</v>
      </c>
      <c r="B7" s="295" t="s">
        <v>412</v>
      </c>
      <c r="C7" s="295">
        <v>2023</v>
      </c>
      <c r="D7" s="296"/>
      <c r="E7" s="297"/>
    </row>
    <row r="8" spans="1:5" x14ac:dyDescent="0.35">
      <c r="A8" s="298" t="s">
        <v>69</v>
      </c>
      <c r="B8" s="299" t="s">
        <v>412</v>
      </c>
      <c r="C8" s="299" t="s">
        <v>418</v>
      </c>
      <c r="D8" s="300"/>
      <c r="E8" s="318"/>
    </row>
    <row r="9" spans="1:5" x14ac:dyDescent="0.35">
      <c r="A9" s="301" t="s">
        <v>413</v>
      </c>
      <c r="B9" s="299" t="s">
        <v>115</v>
      </c>
      <c r="C9" s="302" t="s">
        <v>456</v>
      </c>
      <c r="D9" s="303"/>
      <c r="E9" s="304"/>
    </row>
    <row r="10" spans="1:5" ht="19" customHeight="1" x14ac:dyDescent="0.35">
      <c r="A10" s="306" t="s">
        <v>68</v>
      </c>
      <c r="B10" s="405" t="s">
        <v>457</v>
      </c>
      <c r="C10" s="405"/>
      <c r="D10" s="405"/>
      <c r="E10" s="405"/>
    </row>
    <row r="11" spans="1:5" ht="22.5" customHeight="1" x14ac:dyDescent="0.35">
      <c r="A11" s="306" t="s">
        <v>213</v>
      </c>
      <c r="B11" s="405" t="str">
        <f>'2b.Penetapan Konteks OPD'!B19:E19</f>
        <v xml:space="preserve">Meningkatkan jumlah kunjungan wisatawan </v>
      </c>
      <c r="C11" s="405"/>
      <c r="D11" s="405"/>
      <c r="E11" s="405"/>
    </row>
    <row r="12" spans="1:5" ht="27.5" customHeight="1" x14ac:dyDescent="0.35">
      <c r="A12" s="416" t="s">
        <v>425</v>
      </c>
      <c r="B12" s="306" t="s">
        <v>352</v>
      </c>
      <c r="C12" s="379" t="s">
        <v>378</v>
      </c>
      <c r="D12" s="364"/>
      <c r="E12" s="365"/>
    </row>
    <row r="13" spans="1:5" ht="21.5" customHeight="1" x14ac:dyDescent="0.35">
      <c r="A13" s="417"/>
      <c r="B13" s="325"/>
      <c r="C13" s="410" t="s">
        <v>426</v>
      </c>
      <c r="D13" s="410"/>
      <c r="E13" s="411"/>
    </row>
    <row r="14" spans="1:5" ht="17.5" customHeight="1" x14ac:dyDescent="0.35">
      <c r="A14" s="417"/>
      <c r="B14" s="325"/>
      <c r="C14" s="326" t="s">
        <v>427</v>
      </c>
      <c r="D14" s="419" t="s">
        <v>428</v>
      </c>
      <c r="E14" s="420"/>
    </row>
    <row r="15" spans="1:5" ht="20" customHeight="1" x14ac:dyDescent="0.35">
      <c r="A15" s="417"/>
      <c r="B15" s="316" t="s">
        <v>354</v>
      </c>
      <c r="C15" s="408" t="s">
        <v>351</v>
      </c>
      <c r="D15" s="408"/>
      <c r="E15" s="409"/>
    </row>
    <row r="16" spans="1:5" ht="25.5" customHeight="1" x14ac:dyDescent="0.35">
      <c r="A16" s="417"/>
      <c r="B16" s="325"/>
      <c r="C16" s="419" t="s">
        <v>392</v>
      </c>
      <c r="D16" s="419"/>
      <c r="E16" s="420"/>
    </row>
    <row r="17" spans="1:7" ht="20" customHeight="1" x14ac:dyDescent="0.35">
      <c r="A17" s="417"/>
      <c r="B17" s="325"/>
      <c r="C17" s="410" t="s">
        <v>353</v>
      </c>
      <c r="D17" s="411"/>
      <c r="E17" s="315"/>
    </row>
    <row r="18" spans="1:7" ht="20" customHeight="1" x14ac:dyDescent="0.35">
      <c r="A18" s="417"/>
      <c r="B18" s="325"/>
      <c r="C18" s="410" t="s">
        <v>388</v>
      </c>
      <c r="D18" s="410"/>
      <c r="E18" s="411"/>
    </row>
    <row r="19" spans="1:7" ht="26" customHeight="1" x14ac:dyDescent="0.35">
      <c r="A19" s="417"/>
      <c r="B19" s="325"/>
      <c r="C19" s="410" t="s">
        <v>389</v>
      </c>
      <c r="D19" s="410"/>
      <c r="E19" s="411"/>
    </row>
    <row r="20" spans="1:7" ht="27.5" customHeight="1" x14ac:dyDescent="0.35">
      <c r="A20" s="417"/>
      <c r="B20" s="325"/>
      <c r="C20" s="410" t="s">
        <v>390</v>
      </c>
      <c r="D20" s="410"/>
      <c r="E20" s="411"/>
    </row>
    <row r="21" spans="1:7" ht="20" customHeight="1" x14ac:dyDescent="0.35">
      <c r="A21" s="417"/>
      <c r="B21" s="325" t="s">
        <v>379</v>
      </c>
      <c r="C21" s="408" t="s">
        <v>355</v>
      </c>
      <c r="D21" s="408"/>
      <c r="E21" s="409"/>
    </row>
    <row r="22" spans="1:7" ht="25" customHeight="1" x14ac:dyDescent="0.35">
      <c r="A22" s="417"/>
      <c r="B22" s="325"/>
      <c r="C22" s="410" t="s">
        <v>429</v>
      </c>
      <c r="D22" s="410"/>
      <c r="E22" s="411"/>
    </row>
    <row r="23" spans="1:7" ht="20" customHeight="1" x14ac:dyDescent="0.35">
      <c r="A23" s="417"/>
      <c r="B23" s="325"/>
      <c r="C23" s="410" t="s">
        <v>353</v>
      </c>
      <c r="D23" s="411"/>
      <c r="E23" s="327"/>
    </row>
    <row r="24" spans="1:7" ht="28" customHeight="1" x14ac:dyDescent="0.35">
      <c r="A24" s="418"/>
      <c r="B24" s="325"/>
      <c r="C24" s="398" t="s">
        <v>391</v>
      </c>
      <c r="D24" s="398"/>
      <c r="E24" s="397"/>
    </row>
    <row r="25" spans="1:7" ht="15.5" customHeight="1" x14ac:dyDescent="0.35">
      <c r="A25" s="311" t="s">
        <v>217</v>
      </c>
      <c r="B25" s="319"/>
      <c r="C25" s="412" t="s">
        <v>430</v>
      </c>
      <c r="D25" s="412"/>
      <c r="E25" s="413"/>
    </row>
    <row r="26" spans="1:7" x14ac:dyDescent="0.35">
      <c r="A26" s="321" t="s">
        <v>423</v>
      </c>
      <c r="B26" s="322"/>
      <c r="C26" s="323"/>
      <c r="D26" s="324"/>
      <c r="E26" s="320"/>
    </row>
    <row r="27" spans="1:7" ht="72.5" customHeight="1" x14ac:dyDescent="0.35">
      <c r="A27" s="315" t="s">
        <v>424</v>
      </c>
      <c r="B27" s="328"/>
      <c r="C27" s="414" t="s">
        <v>380</v>
      </c>
      <c r="D27" s="414"/>
      <c r="E27" s="415"/>
    </row>
    <row r="28" spans="1:7" x14ac:dyDescent="0.35">
      <c r="A28" s="314"/>
      <c r="B28" s="388"/>
      <c r="C28" s="388"/>
      <c r="D28" s="389" t="s">
        <v>229</v>
      </c>
      <c r="E28" s="390"/>
    </row>
    <row r="31" spans="1:7" x14ac:dyDescent="0.35">
      <c r="E31" s="355" t="s">
        <v>226</v>
      </c>
      <c r="F31" s="31"/>
      <c r="G31" s="31"/>
    </row>
    <row r="32" spans="1:7" x14ac:dyDescent="0.35">
      <c r="E32" s="361" t="s">
        <v>341</v>
      </c>
      <c r="F32" s="361"/>
      <c r="G32" s="361"/>
    </row>
    <row r="33" spans="5:7" x14ac:dyDescent="0.35">
      <c r="E33" s="362" t="s">
        <v>225</v>
      </c>
      <c r="F33" s="362"/>
      <c r="G33" s="362"/>
    </row>
    <row r="34" spans="5:7" x14ac:dyDescent="0.35">
      <c r="E34" s="281"/>
      <c r="F34" s="281"/>
      <c r="G34" s="281"/>
    </row>
    <row r="35" spans="5:7" x14ac:dyDescent="0.35">
      <c r="E35" s="281"/>
      <c r="F35" s="281"/>
      <c r="G35" s="281"/>
    </row>
    <row r="36" spans="5:7" x14ac:dyDescent="0.35">
      <c r="E36" s="281"/>
      <c r="F36" s="281"/>
      <c r="G36" s="281"/>
    </row>
    <row r="37" spans="5:7" x14ac:dyDescent="0.35">
      <c r="E37" s="281"/>
      <c r="F37" s="281"/>
      <c r="G37" s="281"/>
    </row>
    <row r="38" spans="5:7" x14ac:dyDescent="0.35">
      <c r="E38" s="358" t="s">
        <v>342</v>
      </c>
      <c r="F38" s="358"/>
      <c r="G38" s="358"/>
    </row>
    <row r="39" spans="5:7" x14ac:dyDescent="0.35">
      <c r="E39" s="359" t="s">
        <v>343</v>
      </c>
      <c r="F39" s="359"/>
      <c r="G39" s="359"/>
    </row>
  </sheetData>
  <mergeCells count="25">
    <mergeCell ref="A3:E3"/>
    <mergeCell ref="B10:E10"/>
    <mergeCell ref="B11:E11"/>
    <mergeCell ref="C12:E12"/>
    <mergeCell ref="A12:A24"/>
    <mergeCell ref="C13:E13"/>
    <mergeCell ref="D14:E14"/>
    <mergeCell ref="C15:E15"/>
    <mergeCell ref="C16:E16"/>
    <mergeCell ref="C17:D17"/>
    <mergeCell ref="C18:E18"/>
    <mergeCell ref="C19:E19"/>
    <mergeCell ref="C20:E20"/>
    <mergeCell ref="E38:G38"/>
    <mergeCell ref="E39:G39"/>
    <mergeCell ref="C21:E21"/>
    <mergeCell ref="C22:E22"/>
    <mergeCell ref="C23:D23"/>
    <mergeCell ref="C24:E24"/>
    <mergeCell ref="C25:E25"/>
    <mergeCell ref="C27:E27"/>
    <mergeCell ref="B28:C28"/>
    <mergeCell ref="D28:E28"/>
    <mergeCell ref="E32:G32"/>
    <mergeCell ref="E33:G33"/>
  </mergeCells>
  <pageMargins left="0.7" right="0.7" top="0.75" bottom="0.75" header="0.3" footer="0.3"/>
  <pageSetup scale="75"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zoomScale="90" zoomScaleNormal="90" zoomScalePageLayoutView="130" workbookViewId="0">
      <selection activeCell="H63" sqref="H63"/>
    </sheetView>
  </sheetViews>
  <sheetFormatPr defaultColWidth="11" defaultRowHeight="15.5" x14ac:dyDescent="0.35"/>
  <cols>
    <col min="1" max="1" width="4.5" customWidth="1"/>
    <col min="2" max="2" width="37.5" customWidth="1"/>
  </cols>
  <sheetData>
    <row r="1" spans="1:6" x14ac:dyDescent="0.35">
      <c r="A1" s="428" t="s">
        <v>0</v>
      </c>
      <c r="B1" s="428"/>
      <c r="C1" s="428"/>
      <c r="D1" s="428"/>
      <c r="E1" s="428"/>
      <c r="F1" s="428"/>
    </row>
    <row r="2" spans="1:6" ht="37" customHeight="1" x14ac:dyDescent="0.35">
      <c r="A2" s="428" t="s">
        <v>1</v>
      </c>
      <c r="B2" s="428"/>
      <c r="C2" s="428"/>
      <c r="D2" s="428"/>
      <c r="E2" s="428"/>
      <c r="F2" s="428"/>
    </row>
    <row r="3" spans="1:6" x14ac:dyDescent="0.35">
      <c r="A3" s="428" t="s">
        <v>2</v>
      </c>
      <c r="B3" s="428"/>
      <c r="C3" s="428"/>
      <c r="D3" s="428"/>
      <c r="E3" s="428"/>
      <c r="F3" s="428"/>
    </row>
    <row r="4" spans="1:6" x14ac:dyDescent="0.35">
      <c r="A4" s="1"/>
    </row>
    <row r="5" spans="1:6" x14ac:dyDescent="0.35">
      <c r="A5" s="13" t="s">
        <v>200</v>
      </c>
      <c r="B5" t="s">
        <v>203</v>
      </c>
      <c r="C5" t="s">
        <v>115</v>
      </c>
    </row>
    <row r="6" spans="1:6" x14ac:dyDescent="0.35">
      <c r="A6" s="13" t="s">
        <v>201</v>
      </c>
      <c r="B6" t="s">
        <v>202</v>
      </c>
      <c r="C6" t="s">
        <v>115</v>
      </c>
    </row>
    <row r="7" spans="1:6" x14ac:dyDescent="0.35">
      <c r="A7" s="3" t="s">
        <v>3</v>
      </c>
    </row>
    <row r="8" spans="1:6" x14ac:dyDescent="0.35">
      <c r="A8" s="3" t="s">
        <v>4</v>
      </c>
      <c r="B8" s="14" t="s">
        <v>64</v>
      </c>
      <c r="C8" s="15"/>
    </row>
    <row r="9" spans="1:6" x14ac:dyDescent="0.35">
      <c r="A9" s="16"/>
    </row>
    <row r="10" spans="1:6" x14ac:dyDescent="0.35">
      <c r="A10" s="3" t="s">
        <v>5</v>
      </c>
      <c r="B10" s="14" t="s">
        <v>66</v>
      </c>
      <c r="C10" s="15"/>
    </row>
    <row r="11" spans="1:6" x14ac:dyDescent="0.35">
      <c r="A11" s="16"/>
    </row>
    <row r="12" spans="1:6" x14ac:dyDescent="0.35">
      <c r="A12" s="3" t="s">
        <v>6</v>
      </c>
      <c r="B12" s="3" t="s">
        <v>65</v>
      </c>
      <c r="C12" s="57"/>
    </row>
    <row r="14" spans="1:6" x14ac:dyDescent="0.35">
      <c r="A14" s="3" t="s">
        <v>7</v>
      </c>
    </row>
    <row r="15" spans="1:6" x14ac:dyDescent="0.35">
      <c r="A15" s="3"/>
    </row>
    <row r="16" spans="1:6" x14ac:dyDescent="0.35">
      <c r="A16" s="2" t="s">
        <v>8</v>
      </c>
    </row>
    <row r="17" spans="1:6" ht="34" customHeight="1" x14ac:dyDescent="0.35">
      <c r="A17" s="429" t="s">
        <v>9</v>
      </c>
      <c r="B17" s="429"/>
      <c r="C17" s="429"/>
      <c r="D17" s="429"/>
      <c r="E17" s="429"/>
      <c r="F17" s="429"/>
    </row>
    <row r="18" spans="1:6" ht="16" thickBot="1" x14ac:dyDescent="0.4">
      <c r="A18" s="430" t="s">
        <v>10</v>
      </c>
      <c r="B18" s="430"/>
      <c r="C18" s="430"/>
      <c r="D18" s="430"/>
      <c r="E18" s="430"/>
      <c r="F18" s="430"/>
    </row>
    <row r="19" spans="1:6" ht="16" thickBot="1" x14ac:dyDescent="0.4">
      <c r="A19" s="426" t="s">
        <v>11</v>
      </c>
      <c r="B19" s="431" t="s">
        <v>12</v>
      </c>
      <c r="C19" s="433" t="s">
        <v>13</v>
      </c>
      <c r="D19" s="434"/>
      <c r="E19" s="434"/>
      <c r="F19" s="435"/>
    </row>
    <row r="20" spans="1:6" ht="63.5" thickBot="1" x14ac:dyDescent="0.4">
      <c r="A20" s="427"/>
      <c r="B20" s="432"/>
      <c r="C20" s="4" t="s">
        <v>14</v>
      </c>
      <c r="D20" s="5" t="s">
        <v>15</v>
      </c>
      <c r="E20" s="5" t="s">
        <v>16</v>
      </c>
      <c r="F20" s="5" t="s">
        <v>17</v>
      </c>
    </row>
    <row r="21" spans="1:6" ht="16" thickBot="1" x14ac:dyDescent="0.4">
      <c r="A21" s="6">
        <v>1</v>
      </c>
      <c r="B21" s="7">
        <v>2</v>
      </c>
      <c r="C21" s="421">
        <v>3</v>
      </c>
      <c r="D21" s="422"/>
      <c r="E21" s="422"/>
      <c r="F21" s="423"/>
    </row>
    <row r="22" spans="1:6" ht="16" thickBot="1" x14ac:dyDescent="0.4">
      <c r="A22" s="8" t="s">
        <v>18</v>
      </c>
      <c r="B22" s="424" t="s">
        <v>19</v>
      </c>
      <c r="C22" s="424"/>
      <c r="D22" s="424"/>
      <c r="E22" s="424"/>
      <c r="F22" s="425"/>
    </row>
    <row r="23" spans="1:6" ht="32" thickBot="1" x14ac:dyDescent="0.4">
      <c r="A23" s="9">
        <v>1</v>
      </c>
      <c r="B23" s="10" t="s">
        <v>20</v>
      </c>
      <c r="C23" s="11"/>
      <c r="D23" s="11"/>
      <c r="E23" s="11"/>
      <c r="F23" s="11"/>
    </row>
    <row r="24" spans="1:6" ht="16" thickBot="1" x14ac:dyDescent="0.4">
      <c r="A24" s="9">
        <v>2</v>
      </c>
      <c r="B24" s="12" t="s">
        <v>21</v>
      </c>
      <c r="C24" s="11"/>
      <c r="D24" s="11"/>
      <c r="E24" s="11"/>
      <c r="F24" s="11"/>
    </row>
    <row r="25" spans="1:6" ht="16" thickBot="1" x14ac:dyDescent="0.4">
      <c r="A25" s="8" t="s">
        <v>22</v>
      </c>
      <c r="B25" s="424" t="s">
        <v>23</v>
      </c>
      <c r="C25" s="424"/>
      <c r="D25" s="424"/>
      <c r="E25" s="424"/>
      <c r="F25" s="425"/>
    </row>
    <row r="26" spans="1:6" ht="16" thickBot="1" x14ac:dyDescent="0.4">
      <c r="A26" s="9">
        <v>1</v>
      </c>
      <c r="B26" s="10" t="s">
        <v>24</v>
      </c>
      <c r="C26" s="11"/>
      <c r="D26" s="11"/>
      <c r="E26" s="11"/>
      <c r="F26" s="11"/>
    </row>
    <row r="27" spans="1:6" ht="21.5" thickBot="1" x14ac:dyDescent="0.4">
      <c r="A27" s="9">
        <v>2</v>
      </c>
      <c r="B27" s="10" t="s">
        <v>25</v>
      </c>
      <c r="C27" s="11"/>
      <c r="D27" s="11"/>
      <c r="E27" s="11"/>
      <c r="F27" s="11"/>
    </row>
    <row r="28" spans="1:6" ht="21.5" thickBot="1" x14ac:dyDescent="0.4">
      <c r="A28" s="9">
        <v>3</v>
      </c>
      <c r="B28" s="10" t="s">
        <v>26</v>
      </c>
      <c r="C28" s="11"/>
      <c r="D28" s="11"/>
      <c r="E28" s="11"/>
      <c r="F28" s="11"/>
    </row>
    <row r="29" spans="1:6" ht="16" thickBot="1" x14ac:dyDescent="0.4">
      <c r="A29" s="8" t="s">
        <v>27</v>
      </c>
      <c r="B29" s="424" t="s">
        <v>28</v>
      </c>
      <c r="C29" s="424"/>
      <c r="D29" s="424"/>
      <c r="E29" s="424"/>
      <c r="F29" s="425"/>
    </row>
    <row r="30" spans="1:6" ht="21.5" thickBot="1" x14ac:dyDescent="0.4">
      <c r="A30" s="9">
        <v>1</v>
      </c>
      <c r="B30" s="10" t="s">
        <v>29</v>
      </c>
      <c r="C30" s="11"/>
      <c r="D30" s="11"/>
      <c r="E30" s="11"/>
      <c r="F30" s="11"/>
    </row>
    <row r="31" spans="1:6" ht="21.5" thickBot="1" x14ac:dyDescent="0.4">
      <c r="A31" s="9">
        <v>2</v>
      </c>
      <c r="B31" s="10" t="s">
        <v>30</v>
      </c>
      <c r="C31" s="11"/>
      <c r="D31" s="11"/>
      <c r="E31" s="11"/>
      <c r="F31" s="11"/>
    </row>
    <row r="32" spans="1:6" ht="32" thickBot="1" x14ac:dyDescent="0.4">
      <c r="A32" s="9">
        <v>3</v>
      </c>
      <c r="B32" s="10" t="s">
        <v>31</v>
      </c>
      <c r="C32" s="11"/>
      <c r="D32" s="11"/>
      <c r="E32" s="11"/>
      <c r="F32" s="11"/>
    </row>
    <row r="33" spans="1:6" ht="21.5" thickBot="1" x14ac:dyDescent="0.4">
      <c r="A33" s="9">
        <v>4</v>
      </c>
      <c r="B33" s="10" t="s">
        <v>32</v>
      </c>
      <c r="C33" s="11"/>
      <c r="D33" s="11"/>
      <c r="E33" s="11"/>
      <c r="F33" s="11"/>
    </row>
    <row r="34" spans="1:6" ht="21.5" thickBot="1" x14ac:dyDescent="0.4">
      <c r="A34" s="9">
        <v>5</v>
      </c>
      <c r="B34" s="10" t="s">
        <v>33</v>
      </c>
      <c r="C34" s="11"/>
      <c r="D34" s="11"/>
      <c r="E34" s="11"/>
      <c r="F34" s="11"/>
    </row>
    <row r="35" spans="1:6" ht="16" thickBot="1" x14ac:dyDescent="0.4">
      <c r="A35" s="8" t="s">
        <v>34</v>
      </c>
      <c r="B35" s="424" t="s">
        <v>35</v>
      </c>
      <c r="C35" s="424"/>
      <c r="D35" s="424"/>
      <c r="E35" s="424"/>
      <c r="F35" s="425"/>
    </row>
    <row r="36" spans="1:6" ht="21.5" thickBot="1" x14ac:dyDescent="0.4">
      <c r="A36" s="9">
        <v>1</v>
      </c>
      <c r="B36" s="10" t="s">
        <v>36</v>
      </c>
      <c r="C36" s="11"/>
      <c r="D36" s="11"/>
      <c r="E36" s="11"/>
      <c r="F36" s="11"/>
    </row>
    <row r="37" spans="1:6" ht="21.5" thickBot="1" x14ac:dyDescent="0.4">
      <c r="A37" s="9">
        <v>2</v>
      </c>
      <c r="B37" s="10" t="s">
        <v>37</v>
      </c>
      <c r="C37" s="11"/>
      <c r="D37" s="11"/>
      <c r="E37" s="11"/>
      <c r="F37" s="11"/>
    </row>
    <row r="38" spans="1:6" ht="21.5" thickBot="1" x14ac:dyDescent="0.4">
      <c r="A38" s="9">
        <v>3</v>
      </c>
      <c r="B38" s="10" t="s">
        <v>38</v>
      </c>
      <c r="C38" s="11"/>
      <c r="D38" s="11"/>
      <c r="E38" s="11"/>
      <c r="F38" s="11"/>
    </row>
    <row r="39" spans="1:6" ht="32" thickBot="1" x14ac:dyDescent="0.4">
      <c r="A39" s="9">
        <v>4</v>
      </c>
      <c r="B39" s="10" t="s">
        <v>39</v>
      </c>
      <c r="C39" s="11"/>
      <c r="D39" s="11"/>
      <c r="E39" s="11"/>
      <c r="F39" s="11"/>
    </row>
    <row r="40" spans="1:6" ht="32" thickBot="1" x14ac:dyDescent="0.4">
      <c r="A40" s="9">
        <v>5</v>
      </c>
      <c r="B40" s="10" t="s">
        <v>40</v>
      </c>
      <c r="C40" s="11"/>
      <c r="D40" s="11"/>
      <c r="E40" s="11"/>
      <c r="F40" s="11"/>
    </row>
    <row r="41" spans="1:6" ht="16" thickBot="1" x14ac:dyDescent="0.4">
      <c r="A41" s="8" t="s">
        <v>41</v>
      </c>
      <c r="B41" s="424" t="s">
        <v>42</v>
      </c>
      <c r="C41" s="424"/>
      <c r="D41" s="424"/>
      <c r="E41" s="424"/>
      <c r="F41" s="425"/>
    </row>
    <row r="42" spans="1:6" ht="21.5" thickBot="1" x14ac:dyDescent="0.4">
      <c r="A42" s="9">
        <v>1</v>
      </c>
      <c r="B42" s="12" t="s">
        <v>43</v>
      </c>
      <c r="C42" s="11"/>
      <c r="D42" s="11"/>
      <c r="E42" s="11"/>
      <c r="F42" s="11"/>
    </row>
    <row r="43" spans="1:6" ht="21.5" thickBot="1" x14ac:dyDescent="0.4">
      <c r="A43" s="9">
        <v>2</v>
      </c>
      <c r="B43" s="10" t="s">
        <v>44</v>
      </c>
      <c r="C43" s="11"/>
      <c r="D43" s="11"/>
      <c r="E43" s="11"/>
      <c r="F43" s="11"/>
    </row>
    <row r="44" spans="1:6" ht="16" thickBot="1" x14ac:dyDescent="0.4">
      <c r="A44" s="9">
        <v>3</v>
      </c>
      <c r="B44" s="10" t="s">
        <v>45</v>
      </c>
      <c r="C44" s="11"/>
      <c r="D44" s="11"/>
      <c r="E44" s="11"/>
      <c r="F44" s="11"/>
    </row>
    <row r="45" spans="1:6" ht="16" thickBot="1" x14ac:dyDescent="0.4">
      <c r="A45" s="8" t="s">
        <v>46</v>
      </c>
      <c r="B45" s="424" t="s">
        <v>47</v>
      </c>
      <c r="C45" s="424"/>
      <c r="D45" s="424"/>
      <c r="E45" s="424"/>
      <c r="F45" s="425"/>
    </row>
    <row r="46" spans="1:6" ht="16" thickBot="1" x14ac:dyDescent="0.4">
      <c r="A46" s="9">
        <v>1</v>
      </c>
      <c r="B46" s="10" t="s">
        <v>48</v>
      </c>
      <c r="C46" s="11"/>
      <c r="D46" s="11"/>
      <c r="E46" s="11"/>
      <c r="F46" s="11"/>
    </row>
    <row r="47" spans="1:6" ht="21.5" thickBot="1" x14ac:dyDescent="0.4">
      <c r="A47" s="9">
        <v>2</v>
      </c>
      <c r="B47" s="10" t="s">
        <v>49</v>
      </c>
      <c r="C47" s="11"/>
      <c r="D47" s="11"/>
      <c r="E47" s="11"/>
      <c r="F47" s="11"/>
    </row>
    <row r="48" spans="1:6" ht="21.5" thickBot="1" x14ac:dyDescent="0.4">
      <c r="A48" s="9">
        <v>3</v>
      </c>
      <c r="B48" s="10" t="s">
        <v>50</v>
      </c>
      <c r="C48" s="11"/>
      <c r="D48" s="11"/>
      <c r="E48" s="11"/>
      <c r="F48" s="11"/>
    </row>
    <row r="49" spans="1:6" ht="21.5" thickBot="1" x14ac:dyDescent="0.4">
      <c r="A49" s="9">
        <v>4</v>
      </c>
      <c r="B49" s="10" t="s">
        <v>51</v>
      </c>
      <c r="C49" s="11"/>
      <c r="D49" s="11"/>
      <c r="E49" s="11"/>
      <c r="F49" s="11"/>
    </row>
    <row r="50" spans="1:6" ht="16" thickBot="1" x14ac:dyDescent="0.4">
      <c r="A50" s="9">
        <v>5</v>
      </c>
      <c r="B50" s="10" t="s">
        <v>52</v>
      </c>
      <c r="C50" s="11"/>
      <c r="D50" s="11"/>
      <c r="E50" s="11"/>
      <c r="F50" s="11"/>
    </row>
    <row r="51" spans="1:6" ht="16" thickBot="1" x14ac:dyDescent="0.4">
      <c r="A51" s="9">
        <v>6</v>
      </c>
      <c r="B51" s="10" t="s">
        <v>53</v>
      </c>
      <c r="C51" s="11"/>
      <c r="D51" s="11"/>
      <c r="E51" s="11"/>
      <c r="F51" s="11"/>
    </row>
    <row r="52" spans="1:6" ht="21.5" thickBot="1" x14ac:dyDescent="0.4">
      <c r="A52" s="9">
        <v>7</v>
      </c>
      <c r="B52" s="10" t="s">
        <v>54</v>
      </c>
      <c r="C52" s="11"/>
      <c r="D52" s="11"/>
      <c r="E52" s="11"/>
      <c r="F52" s="11"/>
    </row>
    <row r="53" spans="1:6" ht="16" thickBot="1" x14ac:dyDescent="0.4">
      <c r="A53" s="8" t="s">
        <v>55</v>
      </c>
      <c r="B53" s="424" t="s">
        <v>56</v>
      </c>
      <c r="C53" s="424"/>
      <c r="D53" s="424"/>
      <c r="E53" s="424"/>
      <c r="F53" s="425"/>
    </row>
    <row r="54" spans="1:6" ht="32" thickBot="1" x14ac:dyDescent="0.4">
      <c r="A54" s="9">
        <v>1</v>
      </c>
      <c r="B54" s="10" t="s">
        <v>57</v>
      </c>
      <c r="C54" s="11"/>
      <c r="D54" s="11"/>
      <c r="E54" s="11"/>
      <c r="F54" s="11"/>
    </row>
    <row r="55" spans="1:6" ht="21.5" thickBot="1" x14ac:dyDescent="0.4">
      <c r="A55" s="9">
        <v>2</v>
      </c>
      <c r="B55" s="10" t="s">
        <v>58</v>
      </c>
      <c r="C55" s="11"/>
      <c r="D55" s="11"/>
      <c r="E55" s="11"/>
      <c r="F55" s="11"/>
    </row>
    <row r="56" spans="1:6" ht="21.5" thickBot="1" x14ac:dyDescent="0.4">
      <c r="A56" s="9">
        <v>3</v>
      </c>
      <c r="B56" s="10" t="s">
        <v>59</v>
      </c>
      <c r="C56" s="11"/>
      <c r="D56" s="11"/>
      <c r="E56" s="11"/>
      <c r="F56" s="11"/>
    </row>
    <row r="57" spans="1:6" ht="16" thickBot="1" x14ac:dyDescent="0.4">
      <c r="A57" s="8" t="s">
        <v>60</v>
      </c>
      <c r="B57" s="424" t="s">
        <v>61</v>
      </c>
      <c r="C57" s="424"/>
      <c r="D57" s="424"/>
      <c r="E57" s="424"/>
      <c r="F57" s="425"/>
    </row>
    <row r="58" spans="1:6" ht="21.5" thickBot="1" x14ac:dyDescent="0.4">
      <c r="A58" s="9">
        <v>1</v>
      </c>
      <c r="B58" s="10" t="s">
        <v>62</v>
      </c>
      <c r="C58" s="11"/>
      <c r="D58" s="11"/>
      <c r="E58" s="11"/>
      <c r="F58" s="11"/>
    </row>
    <row r="59" spans="1:6" ht="32" thickBot="1" x14ac:dyDescent="0.4">
      <c r="A59" s="9">
        <v>2</v>
      </c>
      <c r="B59" s="10" t="s">
        <v>63</v>
      </c>
      <c r="C59" s="11"/>
      <c r="D59" s="11"/>
      <c r="E59" s="11"/>
      <c r="F59" s="11"/>
    </row>
    <row r="60" spans="1:6" x14ac:dyDescent="0.35">
      <c r="A60" s="13"/>
    </row>
  </sheetData>
  <mergeCells count="17">
    <mergeCell ref="A19:A20"/>
    <mergeCell ref="A1:F1"/>
    <mergeCell ref="A2:F2"/>
    <mergeCell ref="A3:F3"/>
    <mergeCell ref="A17:F17"/>
    <mergeCell ref="A18:F18"/>
    <mergeCell ref="B19:B20"/>
    <mergeCell ref="C19:F19"/>
    <mergeCell ref="C21:F21"/>
    <mergeCell ref="B22:F22"/>
    <mergeCell ref="B57:F57"/>
    <mergeCell ref="B25:F25"/>
    <mergeCell ref="B29:F29"/>
    <mergeCell ref="B35:F35"/>
    <mergeCell ref="B41:F41"/>
    <mergeCell ref="B45:F45"/>
    <mergeCell ref="B53:F53"/>
  </mergeCells>
  <pageMargins left="0.7" right="0.7" top="0.75" bottom="0.75" header="0.3" footer="0.3"/>
  <pageSetup paperSize="9" scale="90"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topLeftCell="C4" zoomScale="110" zoomScaleSheetLayoutView="110" workbookViewId="0">
      <selection activeCell="J11" sqref="J11"/>
    </sheetView>
  </sheetViews>
  <sheetFormatPr defaultColWidth="10.83203125" defaultRowHeight="15.5" x14ac:dyDescent="0.35"/>
  <cols>
    <col min="1" max="1" width="4.33203125" style="24" customWidth="1"/>
    <col min="2" max="2" width="28.58203125" style="24" customWidth="1"/>
    <col min="3" max="3" width="12" style="24" customWidth="1"/>
    <col min="4" max="4" width="14.1640625" style="24" customWidth="1"/>
    <col min="5" max="6" width="10.83203125" style="24"/>
    <col min="7" max="7" width="16.25" style="24" customWidth="1"/>
    <col min="8" max="8" width="10.83203125" style="24"/>
    <col min="9" max="9" width="8.1640625" style="24" customWidth="1"/>
    <col min="10" max="10" width="11.9140625" style="24" customWidth="1"/>
    <col min="11" max="11" width="14.33203125" style="24" customWidth="1"/>
    <col min="12" max="16384" width="10.83203125" style="24"/>
  </cols>
  <sheetData>
    <row r="1" spans="1:11" x14ac:dyDescent="0.35">
      <c r="A1" s="443"/>
      <c r="B1" s="443"/>
      <c r="C1" s="443"/>
      <c r="D1" s="443"/>
      <c r="E1" s="443"/>
      <c r="F1" s="443"/>
      <c r="G1" s="443"/>
      <c r="H1" s="443"/>
      <c r="I1" s="443"/>
      <c r="J1" s="443"/>
      <c r="K1" s="443"/>
    </row>
    <row r="2" spans="1:11" x14ac:dyDescent="0.35">
      <c r="A2" s="443" t="s">
        <v>74</v>
      </c>
      <c r="B2" s="443"/>
      <c r="C2" s="443"/>
      <c r="D2" s="443"/>
      <c r="E2" s="443"/>
      <c r="F2" s="443"/>
      <c r="G2" s="443"/>
      <c r="H2" s="443"/>
      <c r="I2" s="443"/>
      <c r="J2" s="443"/>
      <c r="K2" s="443"/>
    </row>
    <row r="3" spans="1:11" x14ac:dyDescent="0.35">
      <c r="A3" s="443" t="s">
        <v>75</v>
      </c>
      <c r="B3" s="443"/>
      <c r="C3" s="443"/>
      <c r="D3" s="443"/>
      <c r="E3" s="443"/>
      <c r="F3" s="443"/>
      <c r="G3" s="443"/>
      <c r="H3" s="443"/>
      <c r="I3" s="443"/>
      <c r="J3" s="443"/>
      <c r="K3" s="443"/>
    </row>
    <row r="4" spans="1:11" x14ac:dyDescent="0.35">
      <c r="A4" s="443" t="s">
        <v>245</v>
      </c>
      <c r="B4" s="443"/>
      <c r="C4" s="443"/>
      <c r="D4" s="443"/>
      <c r="E4" s="443"/>
      <c r="F4" s="443"/>
      <c r="G4" s="443"/>
      <c r="H4" s="443"/>
      <c r="I4" s="443"/>
      <c r="J4" s="443"/>
      <c r="K4" s="443"/>
    </row>
    <row r="5" spans="1:11" x14ac:dyDescent="0.35">
      <c r="A5" s="1" t="s">
        <v>109</v>
      </c>
      <c r="C5" s="1"/>
      <c r="D5" s="1" t="s">
        <v>381</v>
      </c>
      <c r="E5" s="1"/>
      <c r="F5" s="1"/>
      <c r="G5" s="1"/>
      <c r="H5" s="1"/>
      <c r="I5" s="1"/>
      <c r="J5" s="1"/>
      <c r="K5" s="1"/>
    </row>
    <row r="6" spans="1:11" ht="16" thickBot="1" x14ac:dyDescent="0.4">
      <c r="A6" s="39" t="s">
        <v>110</v>
      </c>
      <c r="C6" s="39"/>
      <c r="D6" s="39" t="s">
        <v>218</v>
      </c>
      <c r="E6" s="39"/>
      <c r="F6" s="39"/>
      <c r="G6" s="39"/>
      <c r="H6" s="39"/>
      <c r="I6" s="39"/>
      <c r="J6" s="39"/>
      <c r="K6" s="39"/>
    </row>
    <row r="7" spans="1:11" ht="16" thickBot="1" x14ac:dyDescent="0.4">
      <c r="A7" s="436" t="s">
        <v>72</v>
      </c>
      <c r="B7" s="436" t="s">
        <v>77</v>
      </c>
      <c r="C7" s="436" t="s">
        <v>78</v>
      </c>
      <c r="D7" s="445" t="s">
        <v>79</v>
      </c>
      <c r="E7" s="446"/>
      <c r="F7" s="447"/>
      <c r="G7" s="445" t="s">
        <v>80</v>
      </c>
      <c r="H7" s="447"/>
      <c r="I7" s="436" t="s">
        <v>81</v>
      </c>
      <c r="J7" s="445" t="s">
        <v>82</v>
      </c>
      <c r="K7" s="447"/>
    </row>
    <row r="8" spans="1:11" x14ac:dyDescent="0.35">
      <c r="A8" s="444"/>
      <c r="B8" s="444"/>
      <c r="C8" s="444"/>
      <c r="D8" s="436" t="s">
        <v>83</v>
      </c>
      <c r="E8" s="37" t="s">
        <v>84</v>
      </c>
      <c r="F8" s="436" t="s">
        <v>85</v>
      </c>
      <c r="G8" s="436" t="s">
        <v>83</v>
      </c>
      <c r="H8" s="436" t="s">
        <v>86</v>
      </c>
      <c r="I8" s="444"/>
      <c r="J8" s="436" t="s">
        <v>83</v>
      </c>
      <c r="K8" s="436" t="s">
        <v>87</v>
      </c>
    </row>
    <row r="9" spans="1:11" ht="16" thickBot="1" x14ac:dyDescent="0.4">
      <c r="A9" s="437"/>
      <c r="B9" s="437"/>
      <c r="C9" s="437"/>
      <c r="D9" s="437"/>
      <c r="E9" s="38" t="s">
        <v>79</v>
      </c>
      <c r="F9" s="437"/>
      <c r="G9" s="437"/>
      <c r="H9" s="437"/>
      <c r="I9" s="437"/>
      <c r="J9" s="437"/>
      <c r="K9" s="437"/>
    </row>
    <row r="10" spans="1:11" x14ac:dyDescent="0.35">
      <c r="A10" s="59" t="s">
        <v>88</v>
      </c>
      <c r="B10" s="37" t="s">
        <v>89</v>
      </c>
      <c r="C10" s="37" t="s">
        <v>90</v>
      </c>
      <c r="D10" s="37" t="s">
        <v>91</v>
      </c>
      <c r="E10" s="37" t="s">
        <v>92</v>
      </c>
      <c r="F10" s="37" t="s">
        <v>93</v>
      </c>
      <c r="G10" s="37" t="s">
        <v>94</v>
      </c>
      <c r="H10" s="37" t="s">
        <v>95</v>
      </c>
      <c r="I10" s="37" t="s">
        <v>96</v>
      </c>
      <c r="J10" s="37" t="s">
        <v>97</v>
      </c>
      <c r="K10" s="37" t="s">
        <v>98</v>
      </c>
    </row>
    <row r="11" spans="1:11" ht="120" customHeight="1" x14ac:dyDescent="0.35">
      <c r="A11" s="162" t="s">
        <v>18</v>
      </c>
      <c r="B11" s="162" t="s">
        <v>393</v>
      </c>
      <c r="C11" s="162" t="s">
        <v>394</v>
      </c>
      <c r="D11" s="162" t="s">
        <v>469</v>
      </c>
      <c r="E11" s="181" t="s">
        <v>516</v>
      </c>
      <c r="F11" s="181" t="s">
        <v>263</v>
      </c>
      <c r="G11" s="180" t="s">
        <v>395</v>
      </c>
      <c r="H11" s="181" t="s">
        <v>233</v>
      </c>
      <c r="I11" s="181" t="s">
        <v>27</v>
      </c>
      <c r="J11" s="180" t="s">
        <v>470</v>
      </c>
      <c r="K11" s="181" t="s">
        <v>268</v>
      </c>
    </row>
    <row r="12" spans="1:11" s="73" customFormat="1" x14ac:dyDescent="0.35">
      <c r="A12" s="87"/>
      <c r="B12" s="88"/>
      <c r="C12" s="89"/>
      <c r="D12" s="90"/>
      <c r="E12" s="91"/>
      <c r="F12" s="62"/>
      <c r="G12" s="92"/>
      <c r="H12" s="93"/>
      <c r="I12" s="93"/>
      <c r="J12" s="94"/>
      <c r="K12" s="93"/>
    </row>
    <row r="13" spans="1:11" s="73" customFormat="1" x14ac:dyDescent="0.35">
      <c r="A13" s="21" t="s">
        <v>99</v>
      </c>
      <c r="B13" s="24"/>
      <c r="C13" s="24"/>
      <c r="D13" s="24"/>
      <c r="E13" s="24"/>
      <c r="F13" s="24"/>
      <c r="G13" s="24"/>
      <c r="H13" s="24"/>
      <c r="I13" s="24"/>
      <c r="J13" s="24"/>
      <c r="K13" s="24"/>
    </row>
    <row r="14" spans="1:11" s="73" customFormat="1" ht="13.5" customHeight="1" x14ac:dyDescent="0.35">
      <c r="A14" s="21" t="s">
        <v>100</v>
      </c>
      <c r="B14" s="24"/>
      <c r="C14" s="24"/>
      <c r="D14" s="24"/>
      <c r="E14" s="24"/>
      <c r="F14" s="24"/>
      <c r="G14" s="24"/>
      <c r="H14" s="24"/>
      <c r="I14" s="24"/>
      <c r="J14" s="24"/>
      <c r="K14" s="24"/>
    </row>
    <row r="15" spans="1:11" s="73" customFormat="1" x14ac:dyDescent="0.35">
      <c r="A15" s="21" t="s">
        <v>101</v>
      </c>
      <c r="B15" s="24"/>
      <c r="C15" s="24"/>
      <c r="D15" s="24"/>
      <c r="E15" s="24"/>
      <c r="F15" s="24"/>
      <c r="G15" s="24"/>
      <c r="H15" s="24"/>
      <c r="I15" s="24"/>
      <c r="J15" s="24"/>
      <c r="K15" s="24"/>
    </row>
    <row r="16" spans="1:11" s="73" customFormat="1" x14ac:dyDescent="0.35">
      <c r="A16" s="21" t="s">
        <v>102</v>
      </c>
      <c r="B16" s="24"/>
      <c r="C16" s="24"/>
      <c r="D16" s="24"/>
      <c r="E16" s="24"/>
      <c r="F16" s="24"/>
      <c r="G16" s="24"/>
      <c r="H16" s="24"/>
      <c r="I16" s="24"/>
      <c r="J16" s="24"/>
      <c r="K16" s="24"/>
    </row>
    <row r="17" spans="1:11" s="73" customFormat="1" x14ac:dyDescent="0.35">
      <c r="A17" s="21" t="s">
        <v>103</v>
      </c>
      <c r="B17" s="24"/>
      <c r="C17" s="24"/>
      <c r="D17" s="24"/>
      <c r="E17" s="24"/>
      <c r="F17" s="24"/>
      <c r="G17" s="24"/>
      <c r="H17" s="24"/>
      <c r="I17" s="24"/>
      <c r="J17" s="24"/>
      <c r="K17" s="24"/>
    </row>
    <row r="18" spans="1:11" s="73" customFormat="1" x14ac:dyDescent="0.35">
      <c r="A18" s="21" t="s">
        <v>104</v>
      </c>
      <c r="B18" s="24"/>
      <c r="C18" s="24"/>
      <c r="D18" s="24"/>
      <c r="E18" s="24"/>
      <c r="F18" s="24"/>
      <c r="G18" s="24"/>
      <c r="H18" s="24"/>
      <c r="I18" s="24"/>
      <c r="J18" s="24"/>
      <c r="K18" s="24"/>
    </row>
    <row r="19" spans="1:11" s="73" customFormat="1" x14ac:dyDescent="0.35">
      <c r="A19" s="21" t="s">
        <v>105</v>
      </c>
      <c r="B19" s="24"/>
      <c r="C19" s="24"/>
      <c r="D19" s="24"/>
      <c r="E19" s="24"/>
      <c r="F19" s="24"/>
      <c r="G19" s="24"/>
      <c r="H19" s="24"/>
      <c r="I19" s="24"/>
      <c r="J19" s="24"/>
      <c r="K19" s="24"/>
    </row>
    <row r="20" spans="1:11" x14ac:dyDescent="0.35">
      <c r="A20" s="21" t="s">
        <v>221</v>
      </c>
    </row>
    <row r="21" spans="1:11" ht="16" x14ac:dyDescent="0.35">
      <c r="A21" s="21" t="s">
        <v>222</v>
      </c>
    </row>
    <row r="22" spans="1:11" x14ac:dyDescent="0.35">
      <c r="A22" s="21" t="s">
        <v>106</v>
      </c>
    </row>
    <row r="23" spans="1:11" x14ac:dyDescent="0.35">
      <c r="A23" s="21" t="s">
        <v>107</v>
      </c>
    </row>
    <row r="24" spans="1:11" x14ac:dyDescent="0.35">
      <c r="A24" s="21" t="s">
        <v>224</v>
      </c>
    </row>
    <row r="25" spans="1:11" x14ac:dyDescent="0.35">
      <c r="A25" s="21" t="s">
        <v>223</v>
      </c>
    </row>
    <row r="26" spans="1:11" x14ac:dyDescent="0.35">
      <c r="A26" s="21" t="s">
        <v>108</v>
      </c>
    </row>
    <row r="28" spans="1:11" x14ac:dyDescent="0.35">
      <c r="A28" s="438" t="s">
        <v>227</v>
      </c>
      <c r="B28" s="438"/>
      <c r="C28" s="438"/>
      <c r="G28" s="440"/>
      <c r="H28" s="440"/>
      <c r="I28" s="440"/>
    </row>
    <row r="29" spans="1:11" x14ac:dyDescent="0.35">
      <c r="B29" s="263" t="s">
        <v>341</v>
      </c>
      <c r="G29" s="440"/>
      <c r="H29" s="440"/>
      <c r="I29" s="440"/>
    </row>
    <row r="30" spans="1:11" x14ac:dyDescent="0.35">
      <c r="B30" s="263" t="s">
        <v>225</v>
      </c>
      <c r="G30" s="442"/>
      <c r="H30" s="442"/>
      <c r="I30" s="442"/>
    </row>
    <row r="31" spans="1:11" x14ac:dyDescent="0.35">
      <c r="B31" s="264"/>
      <c r="G31" s="68"/>
      <c r="H31" s="262"/>
    </row>
    <row r="32" spans="1:11" x14ac:dyDescent="0.35">
      <c r="B32" s="264"/>
      <c r="G32" s="68"/>
      <c r="H32" s="262"/>
    </row>
    <row r="33" spans="2:9" x14ac:dyDescent="0.35">
      <c r="B33" s="264"/>
      <c r="G33" s="70"/>
      <c r="H33" s="265"/>
    </row>
    <row r="34" spans="2:9" x14ac:dyDescent="0.35">
      <c r="B34" s="264"/>
    </row>
    <row r="35" spans="2:9" ht="16.5" customHeight="1" x14ac:dyDescent="0.35">
      <c r="B35" s="66" t="s">
        <v>342</v>
      </c>
      <c r="G35" s="441"/>
      <c r="H35" s="441"/>
      <c r="I35" s="441"/>
    </row>
    <row r="36" spans="2:9" x14ac:dyDescent="0.35">
      <c r="B36" s="65" t="s">
        <v>343</v>
      </c>
      <c r="G36" s="439"/>
      <c r="H36" s="439"/>
      <c r="I36" s="439"/>
    </row>
    <row r="37" spans="2:9" x14ac:dyDescent="0.35">
      <c r="B37" s="65" t="s">
        <v>344</v>
      </c>
      <c r="G37" s="439"/>
      <c r="H37" s="439"/>
      <c r="I37" s="439"/>
    </row>
    <row r="41" spans="2:9" ht="15.75" customHeight="1" x14ac:dyDescent="0.35"/>
  </sheetData>
  <mergeCells count="24">
    <mergeCell ref="J8:J9"/>
    <mergeCell ref="K8:K9"/>
    <mergeCell ref="A1:K1"/>
    <mergeCell ref="A2:K2"/>
    <mergeCell ref="A3:K3"/>
    <mergeCell ref="A4:K4"/>
    <mergeCell ref="A7:A9"/>
    <mergeCell ref="B7:B9"/>
    <mergeCell ref="C7:C9"/>
    <mergeCell ref="D7:F7"/>
    <mergeCell ref="G7:H7"/>
    <mergeCell ref="I7:I9"/>
    <mergeCell ref="J7:K7"/>
    <mergeCell ref="D8:D9"/>
    <mergeCell ref="F8:F9"/>
    <mergeCell ref="G8:G9"/>
    <mergeCell ref="H8:H9"/>
    <mergeCell ref="A28:C28"/>
    <mergeCell ref="G37:I37"/>
    <mergeCell ref="G29:I29"/>
    <mergeCell ref="G35:I35"/>
    <mergeCell ref="G30:I30"/>
    <mergeCell ref="G36:I36"/>
    <mergeCell ref="G28:I28"/>
  </mergeCells>
  <printOptions horizontalCentered="1"/>
  <pageMargins left="0.51181102362204722" right="0.51181102362204722" top="0.74803149606299213" bottom="0.74803149606299213" header="0.31496062992125984" footer="0.31496062992125984"/>
  <pageSetup paperSize="256" scale="72" orientation="landscape" horizontalDpi="4294967293" verticalDpi="360" r:id="rId1"/>
  <colBreaks count="1" manualBreakCount="1">
    <brk id="11"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Layout" topLeftCell="C15" zoomScaleNormal="70" zoomScaleSheetLayoutView="115" workbookViewId="0">
      <selection activeCell="E14" sqref="E14"/>
    </sheetView>
  </sheetViews>
  <sheetFormatPr defaultColWidth="10.83203125" defaultRowHeight="15.5" x14ac:dyDescent="0.35"/>
  <cols>
    <col min="1" max="1" width="4.58203125" style="24" customWidth="1"/>
    <col min="2" max="2" width="31.83203125" style="24" customWidth="1"/>
    <col min="3" max="3" width="18.9140625" style="24" customWidth="1"/>
    <col min="4" max="4" width="21" style="24" customWidth="1"/>
    <col min="5" max="5" width="11.5" style="24" customWidth="1"/>
    <col min="6" max="6" width="10.83203125" style="24"/>
    <col min="7" max="7" width="28.08203125" style="24" customWidth="1"/>
    <col min="8" max="8" width="14.1640625" style="24" customWidth="1"/>
    <col min="9" max="9" width="5.75" style="24" customWidth="1"/>
    <col min="10" max="10" width="20.75" style="24" customWidth="1"/>
    <col min="11" max="11" width="15.5" style="24" customWidth="1"/>
    <col min="12" max="12" width="21.5" style="24" customWidth="1"/>
    <col min="13" max="16384" width="10.83203125" style="24"/>
  </cols>
  <sheetData>
    <row r="1" spans="1:11" x14ac:dyDescent="0.35">
      <c r="A1" s="448" t="s">
        <v>74</v>
      </c>
      <c r="B1" s="448"/>
      <c r="C1" s="448"/>
      <c r="D1" s="448"/>
      <c r="E1" s="448"/>
      <c r="F1" s="448"/>
      <c r="G1" s="448"/>
      <c r="H1" s="448"/>
      <c r="I1" s="448"/>
      <c r="J1" s="448"/>
      <c r="K1" s="448"/>
    </row>
    <row r="2" spans="1:11" x14ac:dyDescent="0.35">
      <c r="A2" s="448" t="s">
        <v>111</v>
      </c>
      <c r="B2" s="448"/>
      <c r="C2" s="448"/>
      <c r="D2" s="448"/>
      <c r="E2" s="448"/>
      <c r="F2" s="448"/>
      <c r="G2" s="448"/>
      <c r="H2" s="448"/>
      <c r="I2" s="448"/>
      <c r="J2" s="448"/>
      <c r="K2" s="448"/>
    </row>
    <row r="3" spans="1:11" x14ac:dyDescent="0.35">
      <c r="A3" s="448" t="s">
        <v>241</v>
      </c>
      <c r="B3" s="448"/>
      <c r="C3" s="448"/>
      <c r="D3" s="448"/>
      <c r="E3" s="448"/>
      <c r="F3" s="448"/>
      <c r="G3" s="448"/>
      <c r="H3" s="448"/>
      <c r="I3" s="448"/>
      <c r="J3" s="448"/>
      <c r="K3" s="448"/>
    </row>
    <row r="4" spans="1:11" x14ac:dyDescent="0.35">
      <c r="A4" s="13" t="s">
        <v>76</v>
      </c>
      <c r="B4" s="218"/>
      <c r="C4" s="218"/>
      <c r="D4" s="13" t="s">
        <v>381</v>
      </c>
      <c r="E4" s="218"/>
      <c r="F4" s="218"/>
      <c r="G4" s="218"/>
      <c r="H4" s="218"/>
      <c r="I4" s="218"/>
      <c r="J4" s="218"/>
      <c r="K4" s="218"/>
    </row>
    <row r="5" spans="1:11" x14ac:dyDescent="0.35">
      <c r="A5" s="13" t="s">
        <v>112</v>
      </c>
      <c r="B5" s="218"/>
      <c r="C5" s="218"/>
      <c r="D5" s="13" t="s">
        <v>218</v>
      </c>
      <c r="E5" s="218"/>
      <c r="F5" s="218"/>
      <c r="G5" s="218"/>
      <c r="H5" s="218"/>
      <c r="I5" s="218"/>
      <c r="J5" s="218"/>
      <c r="K5" s="218"/>
    </row>
    <row r="6" spans="1:11" ht="16" thickBot="1" x14ac:dyDescent="0.4">
      <c r="A6" s="13" t="s">
        <v>113</v>
      </c>
      <c r="B6" s="218"/>
      <c r="C6" s="218"/>
      <c r="D6" s="13" t="s">
        <v>247</v>
      </c>
      <c r="E6" s="218"/>
      <c r="F6" s="218"/>
      <c r="G6" s="218"/>
      <c r="H6" s="218"/>
      <c r="I6" s="218"/>
      <c r="J6" s="218"/>
      <c r="K6" s="218"/>
    </row>
    <row r="7" spans="1:11" ht="16" thickBot="1" x14ac:dyDescent="0.4">
      <c r="A7" s="436" t="s">
        <v>72</v>
      </c>
      <c r="B7" s="436" t="s">
        <v>77</v>
      </c>
      <c r="C7" s="436" t="s">
        <v>78</v>
      </c>
      <c r="D7" s="445" t="s">
        <v>79</v>
      </c>
      <c r="E7" s="446"/>
      <c r="F7" s="447"/>
      <c r="G7" s="445" t="s">
        <v>80</v>
      </c>
      <c r="H7" s="447"/>
      <c r="I7" s="436" t="s">
        <v>81</v>
      </c>
      <c r="J7" s="445" t="s">
        <v>82</v>
      </c>
      <c r="K7" s="447"/>
    </row>
    <row r="8" spans="1:11" x14ac:dyDescent="0.35">
      <c r="A8" s="444"/>
      <c r="B8" s="444"/>
      <c r="C8" s="444"/>
      <c r="D8" s="436" t="s">
        <v>83</v>
      </c>
      <c r="E8" s="37" t="s">
        <v>84</v>
      </c>
      <c r="F8" s="436" t="s">
        <v>85</v>
      </c>
      <c r="G8" s="436" t="s">
        <v>83</v>
      </c>
      <c r="H8" s="436" t="s">
        <v>86</v>
      </c>
      <c r="I8" s="444"/>
      <c r="J8" s="436" t="s">
        <v>83</v>
      </c>
      <c r="K8" s="436" t="s">
        <v>87</v>
      </c>
    </row>
    <row r="9" spans="1:11" ht="16" thickBot="1" x14ac:dyDescent="0.4">
      <c r="A9" s="437"/>
      <c r="B9" s="437"/>
      <c r="C9" s="437"/>
      <c r="D9" s="437"/>
      <c r="E9" s="38" t="s">
        <v>79</v>
      </c>
      <c r="F9" s="437"/>
      <c r="G9" s="437"/>
      <c r="H9" s="437"/>
      <c r="I9" s="437"/>
      <c r="J9" s="437"/>
      <c r="K9" s="437"/>
    </row>
    <row r="10" spans="1:11" ht="16" thickBot="1" x14ac:dyDescent="0.4">
      <c r="A10" s="58" t="s">
        <v>88</v>
      </c>
      <c r="B10" s="38" t="s">
        <v>89</v>
      </c>
      <c r="C10" s="38" t="s">
        <v>90</v>
      </c>
      <c r="D10" s="38" t="s">
        <v>91</v>
      </c>
      <c r="E10" s="38" t="s">
        <v>92</v>
      </c>
      <c r="F10" s="38" t="s">
        <v>93</v>
      </c>
      <c r="G10" s="38" t="s">
        <v>94</v>
      </c>
      <c r="H10" s="38" t="s">
        <v>95</v>
      </c>
      <c r="I10" s="38" t="s">
        <v>96</v>
      </c>
      <c r="J10" s="38" t="s">
        <v>97</v>
      </c>
      <c r="K10" s="38" t="s">
        <v>98</v>
      </c>
    </row>
    <row r="11" spans="1:11" ht="26.25" customHeight="1" x14ac:dyDescent="0.35">
      <c r="A11" s="95">
        <v>1</v>
      </c>
      <c r="B11" s="96" t="s">
        <v>246</v>
      </c>
      <c r="C11" s="96"/>
      <c r="D11" s="96"/>
      <c r="E11" s="97"/>
      <c r="F11" s="98"/>
      <c r="G11" s="98"/>
      <c r="H11" s="98"/>
      <c r="I11" s="98"/>
      <c r="J11" s="98"/>
      <c r="K11" s="98"/>
    </row>
    <row r="12" spans="1:11" s="78" customFormat="1" ht="95.5" customHeight="1" x14ac:dyDescent="0.2">
      <c r="A12" s="99"/>
      <c r="B12" s="61" t="s">
        <v>269</v>
      </c>
      <c r="C12" s="164" t="s">
        <v>260</v>
      </c>
      <c r="D12" s="61" t="s">
        <v>473</v>
      </c>
      <c r="E12" s="163" t="s">
        <v>517</v>
      </c>
      <c r="F12" s="163" t="s">
        <v>264</v>
      </c>
      <c r="G12" s="164" t="s">
        <v>476</v>
      </c>
      <c r="H12" s="163" t="s">
        <v>233</v>
      </c>
      <c r="I12" s="212" t="s">
        <v>27</v>
      </c>
      <c r="J12" s="164" t="s">
        <v>475</v>
      </c>
      <c r="K12" s="163" t="s">
        <v>268</v>
      </c>
    </row>
    <row r="13" spans="1:11" s="78" customFormat="1" ht="85.5" customHeight="1" x14ac:dyDescent="0.2">
      <c r="A13" s="99"/>
      <c r="B13" s="61" t="s">
        <v>229</v>
      </c>
      <c r="C13" s="164"/>
      <c r="D13" s="215" t="s">
        <v>474</v>
      </c>
      <c r="E13" s="163" t="s">
        <v>520</v>
      </c>
      <c r="F13" s="163" t="s">
        <v>264</v>
      </c>
      <c r="G13" s="164" t="s">
        <v>477</v>
      </c>
      <c r="H13" s="163" t="s">
        <v>233</v>
      </c>
      <c r="I13" s="212" t="s">
        <v>27</v>
      </c>
      <c r="J13" s="164" t="s">
        <v>382</v>
      </c>
      <c r="K13" s="163" t="s">
        <v>268</v>
      </c>
    </row>
    <row r="14" spans="1:11" s="78" customFormat="1" ht="90" customHeight="1" x14ac:dyDescent="0.2">
      <c r="A14" s="99"/>
      <c r="B14" s="213"/>
      <c r="C14" s="215" t="s">
        <v>229</v>
      </c>
      <c r="D14" s="61" t="s">
        <v>471</v>
      </c>
      <c r="E14" s="163" t="s">
        <v>519</v>
      </c>
      <c r="F14" s="163" t="s">
        <v>264</v>
      </c>
      <c r="G14" s="164" t="s">
        <v>478</v>
      </c>
      <c r="H14" s="163" t="s">
        <v>233</v>
      </c>
      <c r="I14" s="212" t="s">
        <v>27</v>
      </c>
      <c r="J14" s="164" t="s">
        <v>266</v>
      </c>
      <c r="K14" s="163" t="s">
        <v>268</v>
      </c>
    </row>
    <row r="15" spans="1:11" s="78" customFormat="1" ht="85" customHeight="1" x14ac:dyDescent="0.2">
      <c r="A15" s="99"/>
      <c r="B15" s="213"/>
      <c r="C15" s="214"/>
      <c r="D15" s="217" t="s">
        <v>472</v>
      </c>
      <c r="E15" s="163" t="s">
        <v>518</v>
      </c>
      <c r="F15" s="212" t="s">
        <v>264</v>
      </c>
      <c r="G15" s="216" t="s">
        <v>479</v>
      </c>
      <c r="H15" s="163" t="s">
        <v>233</v>
      </c>
      <c r="I15" s="212" t="s">
        <v>27</v>
      </c>
      <c r="J15" s="164" t="s">
        <v>480</v>
      </c>
      <c r="K15" s="163" t="s">
        <v>268</v>
      </c>
    </row>
    <row r="16" spans="1:11" s="78" customFormat="1" ht="10" x14ac:dyDescent="0.2">
      <c r="A16" s="76"/>
      <c r="B16" s="77"/>
      <c r="C16" s="77"/>
      <c r="D16" s="75"/>
      <c r="E16" s="80"/>
      <c r="F16" s="74"/>
      <c r="G16" s="74"/>
      <c r="H16" s="74"/>
      <c r="I16" s="74"/>
      <c r="J16" s="74"/>
      <c r="K16" s="74"/>
    </row>
    <row r="17" spans="1:11" s="78" customFormat="1" x14ac:dyDescent="0.35">
      <c r="A17" s="21" t="s">
        <v>99</v>
      </c>
      <c r="B17" s="24"/>
      <c r="C17" s="24"/>
      <c r="D17" s="24"/>
      <c r="E17" s="24"/>
      <c r="F17" s="24"/>
      <c r="G17" s="24"/>
      <c r="H17" s="24"/>
      <c r="I17" s="24"/>
      <c r="J17" s="24"/>
      <c r="K17" s="24"/>
    </row>
    <row r="18" spans="1:11" s="78" customFormat="1" x14ac:dyDescent="0.35">
      <c r="A18" s="21" t="s">
        <v>100</v>
      </c>
      <c r="B18" s="24"/>
      <c r="C18" s="24"/>
      <c r="D18" s="24"/>
      <c r="E18" s="24"/>
      <c r="F18" s="24"/>
      <c r="G18" s="24"/>
      <c r="H18" s="24"/>
      <c r="I18" s="24"/>
      <c r="J18" s="24"/>
      <c r="K18" s="24"/>
    </row>
    <row r="19" spans="1:11" s="78" customFormat="1" ht="15.75" customHeight="1" x14ac:dyDescent="0.35">
      <c r="A19" s="21" t="s">
        <v>101</v>
      </c>
      <c r="B19" s="24"/>
      <c r="C19" s="24"/>
      <c r="D19" s="24"/>
      <c r="E19" s="24"/>
      <c r="F19" s="60"/>
      <c r="G19" s="24"/>
      <c r="H19" s="24"/>
      <c r="I19" s="24"/>
      <c r="J19" s="24"/>
      <c r="K19" s="24"/>
    </row>
    <row r="20" spans="1:11" s="78" customFormat="1" ht="15.75" customHeight="1" x14ac:dyDescent="0.35">
      <c r="A20" s="21" t="s">
        <v>102</v>
      </c>
      <c r="B20" s="24"/>
      <c r="C20" s="24"/>
      <c r="D20" s="24"/>
      <c r="E20" s="24"/>
      <c r="F20" s="24"/>
      <c r="G20" s="24"/>
      <c r="H20" s="24"/>
      <c r="I20" s="24"/>
      <c r="J20" s="24"/>
      <c r="K20" s="24"/>
    </row>
    <row r="21" spans="1:11" s="78" customFormat="1" ht="15.75" customHeight="1" x14ac:dyDescent="0.35">
      <c r="A21" s="21" t="s">
        <v>103</v>
      </c>
      <c r="B21" s="24"/>
      <c r="C21" s="24"/>
      <c r="D21" s="24"/>
      <c r="E21" s="24"/>
      <c r="F21" s="24"/>
      <c r="G21" s="24"/>
      <c r="H21" s="24"/>
      <c r="I21" s="24"/>
      <c r="J21" s="24"/>
      <c r="K21" s="24"/>
    </row>
    <row r="22" spans="1:11" s="79" customFormat="1" ht="15.75" customHeight="1" x14ac:dyDescent="0.35">
      <c r="A22" s="21" t="s">
        <v>104</v>
      </c>
      <c r="B22" s="24"/>
      <c r="C22" s="24"/>
      <c r="D22" s="62"/>
      <c r="E22" s="24"/>
      <c r="F22" s="24"/>
      <c r="G22" s="24"/>
      <c r="H22" s="24"/>
      <c r="I22" s="24"/>
      <c r="J22" s="24"/>
      <c r="K22" s="24"/>
    </row>
    <row r="23" spans="1:11" s="79" customFormat="1" ht="15.75" customHeight="1" x14ac:dyDescent="0.35">
      <c r="A23" s="21" t="s">
        <v>105</v>
      </c>
      <c r="B23" s="24"/>
      <c r="C23" s="24"/>
      <c r="D23" s="24"/>
      <c r="E23" s="24"/>
      <c r="F23" s="24"/>
      <c r="G23" s="24"/>
      <c r="H23" s="24"/>
      <c r="I23" s="24"/>
      <c r="J23" s="24"/>
      <c r="K23" s="24"/>
    </row>
    <row r="24" spans="1:11" s="79" customFormat="1" ht="15.75" customHeight="1" x14ac:dyDescent="0.35">
      <c r="A24" s="21" t="s">
        <v>199</v>
      </c>
      <c r="B24" s="24"/>
      <c r="C24" s="24"/>
      <c r="D24" s="24"/>
      <c r="E24" s="24"/>
      <c r="F24" s="24"/>
      <c r="G24" s="24"/>
      <c r="H24" s="24"/>
      <c r="I24" s="24"/>
      <c r="J24" s="24"/>
      <c r="K24" s="24"/>
    </row>
    <row r="25" spans="1:11" s="79" customFormat="1" ht="15.75" customHeight="1" x14ac:dyDescent="0.35">
      <c r="A25" s="21" t="s">
        <v>106</v>
      </c>
      <c r="B25" s="24"/>
      <c r="C25" s="24"/>
      <c r="D25" s="24"/>
      <c r="E25" s="24"/>
      <c r="F25" s="24"/>
      <c r="G25" s="24"/>
      <c r="H25" s="24"/>
      <c r="I25" s="24"/>
      <c r="J25" s="24"/>
      <c r="K25" s="24"/>
    </row>
    <row r="26" spans="1:11" s="79" customFormat="1" ht="15.75" customHeight="1" x14ac:dyDescent="0.35">
      <c r="A26" s="21" t="s">
        <v>107</v>
      </c>
      <c r="B26" s="24"/>
      <c r="C26" s="24"/>
      <c r="D26" s="24"/>
      <c r="E26" s="24"/>
      <c r="F26" s="24"/>
      <c r="G26" s="24"/>
      <c r="H26" s="24"/>
      <c r="I26" s="24"/>
      <c r="J26" s="24"/>
      <c r="K26" s="24"/>
    </row>
    <row r="27" spans="1:11" ht="15.75" customHeight="1" x14ac:dyDescent="0.35">
      <c r="A27" s="21" t="s">
        <v>326</v>
      </c>
    </row>
    <row r="28" spans="1:11" ht="15.75" customHeight="1" x14ac:dyDescent="0.35">
      <c r="A28" s="21" t="s">
        <v>327</v>
      </c>
    </row>
    <row r="29" spans="1:11" ht="15.75" customHeight="1" x14ac:dyDescent="0.35">
      <c r="A29" s="21" t="s">
        <v>108</v>
      </c>
    </row>
    <row r="30" spans="1:11" ht="12.75" customHeight="1" x14ac:dyDescent="0.35">
      <c r="J30" s="67"/>
    </row>
    <row r="31" spans="1:11" x14ac:dyDescent="0.35">
      <c r="B31" s="266" t="s">
        <v>368</v>
      </c>
      <c r="C31" s="211"/>
      <c r="D31" s="211"/>
      <c r="G31" s="440"/>
      <c r="H31" s="440"/>
      <c r="I31" s="440"/>
    </row>
    <row r="32" spans="1:11" x14ac:dyDescent="0.35">
      <c r="B32" s="252" t="s">
        <v>341</v>
      </c>
      <c r="G32" s="440"/>
      <c r="H32" s="440"/>
      <c r="I32" s="440"/>
    </row>
    <row r="33" spans="2:9" x14ac:dyDescent="0.35">
      <c r="B33" s="252" t="s">
        <v>225</v>
      </c>
      <c r="G33" s="442"/>
      <c r="H33" s="442"/>
      <c r="I33" s="442"/>
    </row>
    <row r="34" spans="2:9" x14ac:dyDescent="0.35">
      <c r="B34" s="253"/>
      <c r="G34" s="68"/>
      <c r="H34" s="251"/>
    </row>
    <row r="35" spans="2:9" x14ac:dyDescent="0.35">
      <c r="B35" s="253"/>
      <c r="G35" s="70"/>
      <c r="H35" s="254"/>
    </row>
    <row r="36" spans="2:9" x14ac:dyDescent="0.35">
      <c r="B36" s="253"/>
    </row>
    <row r="37" spans="2:9" ht="16.5" customHeight="1" x14ac:dyDescent="0.35">
      <c r="B37" s="66" t="s">
        <v>342</v>
      </c>
      <c r="G37" s="441"/>
      <c r="H37" s="441"/>
      <c r="I37" s="441"/>
    </row>
    <row r="38" spans="2:9" x14ac:dyDescent="0.35">
      <c r="B38" s="65" t="s">
        <v>343</v>
      </c>
      <c r="G38" s="439"/>
      <c r="H38" s="439"/>
      <c r="I38" s="439"/>
    </row>
    <row r="39" spans="2:9" x14ac:dyDescent="0.35">
      <c r="B39" s="65" t="s">
        <v>344</v>
      </c>
      <c r="G39" s="439"/>
      <c r="H39" s="439"/>
      <c r="I39" s="439"/>
    </row>
  </sheetData>
  <mergeCells count="22">
    <mergeCell ref="A1:K1"/>
    <mergeCell ref="A2:K2"/>
    <mergeCell ref="A3:K3"/>
    <mergeCell ref="A7:A9"/>
    <mergeCell ref="B7:B9"/>
    <mergeCell ref="C7:C9"/>
    <mergeCell ref="D7:F7"/>
    <mergeCell ref="G7:H7"/>
    <mergeCell ref="I7:I9"/>
    <mergeCell ref="J7:K7"/>
    <mergeCell ref="D8:D9"/>
    <mergeCell ref="F8:F9"/>
    <mergeCell ref="G8:G9"/>
    <mergeCell ref="H8:H9"/>
    <mergeCell ref="J8:J9"/>
    <mergeCell ref="G38:I38"/>
    <mergeCell ref="G39:I39"/>
    <mergeCell ref="K8:K9"/>
    <mergeCell ref="G31:I31"/>
    <mergeCell ref="G32:I32"/>
    <mergeCell ref="G33:I33"/>
    <mergeCell ref="G37:I37"/>
  </mergeCells>
  <printOptions horizontalCentered="1"/>
  <pageMargins left="0.51181102362204722" right="0.51181102362204722" top="0.74803149606299213" bottom="0.74803149606299213" header="0.31496062992125984" footer="0.31496062992125984"/>
  <pageSetup paperSize="256" scale="65" orientation="landscape" horizontalDpi="4294967293"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topLeftCell="D17" zoomScale="80" zoomScaleNormal="70" zoomScaleSheetLayoutView="80" workbookViewId="0">
      <selection activeCell="I38" sqref="I38"/>
    </sheetView>
  </sheetViews>
  <sheetFormatPr defaultColWidth="10.83203125" defaultRowHeight="15.5" x14ac:dyDescent="0.35"/>
  <cols>
    <col min="1" max="1" width="10.83203125" style="24"/>
    <col min="2" max="2" width="4.5" style="24" customWidth="1"/>
    <col min="3" max="3" width="32.5" style="24" customWidth="1"/>
    <col min="4" max="4" width="25.33203125" style="24" customWidth="1"/>
    <col min="5" max="5" width="20.75" style="24" customWidth="1"/>
    <col min="6" max="6" width="34.33203125" style="24" customWidth="1"/>
    <col min="7" max="7" width="13.6640625" style="24" customWidth="1"/>
    <col min="8" max="8" width="15.33203125" style="24" customWidth="1"/>
    <col min="9" max="9" width="29" style="24" customWidth="1"/>
    <col min="10" max="10" width="10.83203125" style="24"/>
    <col min="11" max="11" width="7.08203125" style="24" customWidth="1"/>
    <col min="12" max="12" width="22.33203125" style="24" customWidth="1"/>
    <col min="13" max="13" width="12.75" style="24" customWidth="1"/>
    <col min="14" max="16384" width="10.83203125" style="24"/>
  </cols>
  <sheetData>
    <row r="1" spans="2:14" x14ac:dyDescent="0.35">
      <c r="B1" s="443"/>
      <c r="C1" s="443"/>
      <c r="D1" s="443"/>
      <c r="E1" s="443"/>
      <c r="F1" s="443"/>
      <c r="G1" s="443"/>
      <c r="H1" s="443"/>
      <c r="I1" s="443"/>
      <c r="J1" s="443"/>
      <c r="K1" s="443"/>
      <c r="L1" s="443"/>
      <c r="M1" s="443"/>
    </row>
    <row r="2" spans="2:14" x14ac:dyDescent="0.35">
      <c r="B2" s="443" t="s">
        <v>74</v>
      </c>
      <c r="C2" s="443"/>
      <c r="D2" s="443"/>
      <c r="E2" s="443"/>
      <c r="F2" s="443"/>
      <c r="G2" s="443"/>
      <c r="H2" s="443"/>
      <c r="I2" s="443"/>
      <c r="J2" s="443"/>
      <c r="K2" s="443"/>
      <c r="L2" s="443"/>
      <c r="M2" s="443"/>
    </row>
    <row r="3" spans="2:14" x14ac:dyDescent="0.35">
      <c r="B3" s="443" t="s">
        <v>114</v>
      </c>
      <c r="C3" s="443"/>
      <c r="D3" s="443"/>
      <c r="E3" s="443"/>
      <c r="F3" s="443"/>
      <c r="G3" s="443"/>
      <c r="H3" s="443"/>
      <c r="I3" s="443"/>
      <c r="J3" s="443"/>
      <c r="K3" s="443"/>
      <c r="L3" s="443"/>
      <c r="M3" s="443"/>
    </row>
    <row r="4" spans="2:14" x14ac:dyDescent="0.35">
      <c r="B4" s="443" t="s">
        <v>241</v>
      </c>
      <c r="C4" s="443"/>
      <c r="D4" s="443"/>
      <c r="E4" s="443"/>
      <c r="F4" s="443"/>
      <c r="G4" s="443"/>
      <c r="H4" s="443"/>
      <c r="I4" s="443"/>
      <c r="J4" s="443"/>
      <c r="K4" s="443"/>
      <c r="L4" s="443"/>
      <c r="M4" s="443"/>
    </row>
    <row r="5" spans="2:14" x14ac:dyDescent="0.35">
      <c r="B5" s="1" t="s">
        <v>76</v>
      </c>
      <c r="E5" s="1" t="s">
        <v>381</v>
      </c>
    </row>
    <row r="6" spans="2:14" x14ac:dyDescent="0.35">
      <c r="B6" s="1" t="s">
        <v>112</v>
      </c>
      <c r="E6" s="1" t="s">
        <v>218</v>
      </c>
    </row>
    <row r="7" spans="2:14" x14ac:dyDescent="0.35">
      <c r="B7" s="1" t="s">
        <v>113</v>
      </c>
      <c r="E7" s="1" t="s">
        <v>247</v>
      </c>
    </row>
    <row r="8" spans="2:14" x14ac:dyDescent="0.35">
      <c r="B8" s="449" t="s">
        <v>72</v>
      </c>
      <c r="C8" s="449" t="s">
        <v>116</v>
      </c>
      <c r="D8" s="449" t="s">
        <v>117</v>
      </c>
      <c r="E8" s="449" t="s">
        <v>79</v>
      </c>
      <c r="F8" s="449"/>
      <c r="G8" s="449"/>
      <c r="H8" s="449"/>
      <c r="I8" s="449" t="s">
        <v>118</v>
      </c>
      <c r="J8" s="449"/>
      <c r="K8" s="449" t="s">
        <v>81</v>
      </c>
      <c r="L8" s="449" t="s">
        <v>119</v>
      </c>
      <c r="M8" s="449"/>
    </row>
    <row r="9" spans="2:14" x14ac:dyDescent="0.35">
      <c r="B9" s="449"/>
      <c r="C9" s="449"/>
      <c r="D9" s="449"/>
      <c r="E9" s="449" t="s">
        <v>120</v>
      </c>
      <c r="F9" s="449" t="s">
        <v>83</v>
      </c>
      <c r="G9" s="103" t="s">
        <v>84</v>
      </c>
      <c r="H9" s="449" t="s">
        <v>85</v>
      </c>
      <c r="I9" s="449" t="s">
        <v>83</v>
      </c>
      <c r="J9" s="449" t="s">
        <v>86</v>
      </c>
      <c r="K9" s="449"/>
      <c r="L9" s="449" t="s">
        <v>83</v>
      </c>
      <c r="M9" s="449" t="s">
        <v>87</v>
      </c>
    </row>
    <row r="10" spans="2:14" ht="36" customHeight="1" x14ac:dyDescent="0.35">
      <c r="B10" s="449"/>
      <c r="C10" s="449"/>
      <c r="D10" s="449"/>
      <c r="E10" s="449"/>
      <c r="F10" s="449"/>
      <c r="G10" s="103" t="s">
        <v>79</v>
      </c>
      <c r="H10" s="449"/>
      <c r="I10" s="449"/>
      <c r="J10" s="449"/>
      <c r="K10" s="449"/>
      <c r="L10" s="449"/>
      <c r="M10" s="449"/>
    </row>
    <row r="11" spans="2:14" x14ac:dyDescent="0.35">
      <c r="B11" s="103" t="s">
        <v>88</v>
      </c>
      <c r="C11" s="103" t="s">
        <v>89</v>
      </c>
      <c r="D11" s="103" t="s">
        <v>90</v>
      </c>
      <c r="E11" s="103" t="s">
        <v>91</v>
      </c>
      <c r="F11" s="103" t="s">
        <v>92</v>
      </c>
      <c r="G11" s="103" t="s">
        <v>93</v>
      </c>
      <c r="H11" s="103" t="s">
        <v>94</v>
      </c>
      <c r="I11" s="103" t="s">
        <v>95</v>
      </c>
      <c r="J11" s="103" t="s">
        <v>96</v>
      </c>
      <c r="K11" s="103" t="s">
        <v>97</v>
      </c>
      <c r="L11" s="103" t="s">
        <v>98</v>
      </c>
      <c r="M11" s="130" t="s">
        <v>121</v>
      </c>
    </row>
    <row r="12" spans="2:14" s="82" customFormat="1" ht="55.5" customHeight="1" x14ac:dyDescent="0.35">
      <c r="B12" s="272" t="s">
        <v>272</v>
      </c>
      <c r="C12" s="274" t="str">
        <f>'2c.Penetapan Risk Operasi OP'!C12:E12</f>
        <v xml:space="preserve">Program Peningkatan Daya Tarik Destinasi Pariwisata </v>
      </c>
      <c r="D12" s="272"/>
      <c r="E12" s="273"/>
      <c r="F12" s="273"/>
      <c r="G12" s="272"/>
      <c r="H12" s="272"/>
      <c r="I12" s="272"/>
      <c r="J12" s="273"/>
      <c r="K12" s="272"/>
      <c r="L12" s="273"/>
      <c r="M12" s="273"/>
    </row>
    <row r="13" spans="2:14" s="82" customFormat="1" ht="81" customHeight="1" x14ac:dyDescent="0.35">
      <c r="B13" s="272"/>
      <c r="C13" s="275" t="str">
        <f>'2c.Penetapan Risk Operasi OP'!C13:E13</f>
        <v>Kegiatan : Pengelolaan daya Tarik Wisata Kabupaten/Kota</v>
      </c>
      <c r="D13" s="131"/>
      <c r="E13" s="273"/>
      <c r="F13" s="273"/>
      <c r="G13" s="272"/>
      <c r="H13" s="272"/>
      <c r="I13" s="272"/>
      <c r="J13" s="273"/>
      <c r="K13" s="272"/>
      <c r="L13" s="276"/>
      <c r="M13" s="273"/>
    </row>
    <row r="14" spans="2:14" s="82" customFormat="1" ht="131.5" customHeight="1" x14ac:dyDescent="0.35">
      <c r="B14" s="272"/>
      <c r="C14" s="326" t="s">
        <v>431</v>
      </c>
      <c r="D14" s="343" t="s">
        <v>428</v>
      </c>
      <c r="E14" s="356" t="s">
        <v>447</v>
      </c>
      <c r="F14" s="276" t="s">
        <v>482</v>
      </c>
      <c r="G14" s="272" t="s">
        <v>521</v>
      </c>
      <c r="H14" s="102" t="s">
        <v>300</v>
      </c>
      <c r="I14" s="276" t="s">
        <v>484</v>
      </c>
      <c r="J14" s="168" t="s">
        <v>298</v>
      </c>
      <c r="K14" s="272" t="s">
        <v>27</v>
      </c>
      <c r="L14" s="180" t="s">
        <v>485</v>
      </c>
      <c r="M14" s="273" t="s">
        <v>268</v>
      </c>
    </row>
    <row r="15" spans="2:14" s="82" customFormat="1" ht="92" customHeight="1" x14ac:dyDescent="0.35">
      <c r="B15" s="272"/>
      <c r="C15" s="275"/>
      <c r="D15" s="275"/>
      <c r="E15" s="276" t="s">
        <v>383</v>
      </c>
      <c r="F15" s="276" t="s">
        <v>481</v>
      </c>
      <c r="G15" s="272" t="s">
        <v>536</v>
      </c>
      <c r="H15" s="102" t="s">
        <v>300</v>
      </c>
      <c r="I15" s="276" t="s">
        <v>483</v>
      </c>
      <c r="J15" s="168" t="s">
        <v>298</v>
      </c>
      <c r="K15" s="272" t="s">
        <v>27</v>
      </c>
      <c r="L15" s="180" t="s">
        <v>432</v>
      </c>
      <c r="M15" s="273" t="s">
        <v>268</v>
      </c>
    </row>
    <row r="16" spans="2:14" s="82" customFormat="1" ht="68.25" customHeight="1" x14ac:dyDescent="0.35">
      <c r="B16" s="131" t="s">
        <v>22</v>
      </c>
      <c r="C16" s="132" t="s">
        <v>248</v>
      </c>
      <c r="D16" s="100"/>
      <c r="E16" s="135"/>
      <c r="F16" s="135"/>
      <c r="G16" s="272" t="s">
        <v>535</v>
      </c>
      <c r="H16" s="153"/>
      <c r="I16" s="153"/>
      <c r="J16" s="348"/>
      <c r="K16" s="153"/>
      <c r="L16" s="134"/>
      <c r="M16" s="134"/>
      <c r="N16" s="133"/>
    </row>
    <row r="17" spans="1:14" s="82" customFormat="1" ht="150.75" customHeight="1" x14ac:dyDescent="0.35">
      <c r="A17" s="140"/>
      <c r="B17" s="104">
        <v>1</v>
      </c>
      <c r="C17" s="136" t="s">
        <v>345</v>
      </c>
      <c r="D17" s="257" t="s">
        <v>348</v>
      </c>
      <c r="E17" s="138" t="s">
        <v>122</v>
      </c>
      <c r="F17" s="167" t="s">
        <v>487</v>
      </c>
      <c r="G17" s="272" t="s">
        <v>524</v>
      </c>
      <c r="H17" s="102" t="s">
        <v>300</v>
      </c>
      <c r="I17" s="102" t="s">
        <v>486</v>
      </c>
      <c r="J17" s="168" t="s">
        <v>298</v>
      </c>
      <c r="K17" s="168" t="s">
        <v>27</v>
      </c>
      <c r="L17" s="102" t="s">
        <v>488</v>
      </c>
      <c r="M17" s="102" t="s">
        <v>300</v>
      </c>
    </row>
    <row r="18" spans="1:14" s="82" customFormat="1" ht="117" customHeight="1" x14ac:dyDescent="0.35">
      <c r="A18" s="140"/>
      <c r="B18" s="84"/>
      <c r="C18" s="255" t="s">
        <v>346</v>
      </c>
      <c r="D18" s="84"/>
      <c r="E18" s="135" t="s">
        <v>123</v>
      </c>
      <c r="F18" s="100" t="s">
        <v>349</v>
      </c>
      <c r="G18" s="272" t="s">
        <v>534</v>
      </c>
      <c r="H18" s="102" t="s">
        <v>300</v>
      </c>
      <c r="I18" s="169" t="s">
        <v>540</v>
      </c>
      <c r="J18" s="349" t="s">
        <v>298</v>
      </c>
      <c r="K18" s="168" t="s">
        <v>27</v>
      </c>
      <c r="L18" s="170" t="s">
        <v>489</v>
      </c>
      <c r="M18" s="102" t="s">
        <v>300</v>
      </c>
    </row>
    <row r="19" spans="1:14" s="82" customFormat="1" ht="146.5" customHeight="1" x14ac:dyDescent="0.35">
      <c r="A19" s="140"/>
      <c r="B19" s="105"/>
      <c r="C19" s="256" t="s">
        <v>347</v>
      </c>
      <c r="D19" s="137"/>
      <c r="E19" s="138" t="s">
        <v>124</v>
      </c>
      <c r="F19" s="100" t="s">
        <v>491</v>
      </c>
      <c r="G19" s="272" t="s">
        <v>533</v>
      </c>
      <c r="H19" s="102" t="s">
        <v>300</v>
      </c>
      <c r="I19" s="100" t="s">
        <v>541</v>
      </c>
      <c r="J19" s="168" t="s">
        <v>304</v>
      </c>
      <c r="K19" s="168" t="s">
        <v>234</v>
      </c>
      <c r="L19" s="170" t="s">
        <v>490</v>
      </c>
      <c r="M19" s="102" t="s">
        <v>300</v>
      </c>
    </row>
    <row r="20" spans="1:14" s="82" customFormat="1" ht="135" customHeight="1" x14ac:dyDescent="0.35">
      <c r="A20" s="140"/>
      <c r="B20" s="84"/>
      <c r="C20" s="83"/>
      <c r="D20" s="84"/>
      <c r="E20" s="142" t="s">
        <v>125</v>
      </c>
      <c r="F20" s="100" t="s">
        <v>493</v>
      </c>
      <c r="G20" s="272" t="s">
        <v>532</v>
      </c>
      <c r="H20" s="102" t="s">
        <v>370</v>
      </c>
      <c r="I20" s="169" t="s">
        <v>542</v>
      </c>
      <c r="J20" s="349" t="s">
        <v>298</v>
      </c>
      <c r="K20" s="168" t="s">
        <v>27</v>
      </c>
      <c r="L20" s="100" t="s">
        <v>492</v>
      </c>
      <c r="M20" s="170" t="s">
        <v>305</v>
      </c>
    </row>
    <row r="21" spans="1:14" s="82" customFormat="1" ht="123.75" customHeight="1" x14ac:dyDescent="0.35">
      <c r="A21" s="140"/>
      <c r="B21" s="84"/>
      <c r="C21" s="84"/>
      <c r="D21" s="84"/>
      <c r="E21" s="258" t="s">
        <v>237</v>
      </c>
      <c r="F21" s="259" t="s">
        <v>306</v>
      </c>
      <c r="G21" s="272" t="s">
        <v>531</v>
      </c>
      <c r="H21" s="255" t="s">
        <v>371</v>
      </c>
      <c r="I21" s="259" t="s">
        <v>543</v>
      </c>
      <c r="J21" s="350" t="s">
        <v>307</v>
      </c>
      <c r="K21" s="260" t="s">
        <v>27</v>
      </c>
      <c r="L21" s="261" t="s">
        <v>308</v>
      </c>
      <c r="M21" s="261" t="s">
        <v>315</v>
      </c>
    </row>
    <row r="22" spans="1:14" s="82" customFormat="1" ht="60.75" customHeight="1" x14ac:dyDescent="0.35">
      <c r="A22" s="140"/>
      <c r="B22" s="84"/>
      <c r="C22" s="84"/>
      <c r="D22" s="84"/>
      <c r="E22" s="100" t="s">
        <v>396</v>
      </c>
      <c r="F22" s="101" t="s">
        <v>309</v>
      </c>
      <c r="G22" s="272" t="s">
        <v>529</v>
      </c>
      <c r="H22" s="102" t="s">
        <v>300</v>
      </c>
      <c r="I22" s="102" t="s">
        <v>543</v>
      </c>
      <c r="J22" s="168" t="s">
        <v>298</v>
      </c>
      <c r="K22" s="172" t="s">
        <v>27</v>
      </c>
      <c r="L22" s="170" t="s">
        <v>310</v>
      </c>
      <c r="M22" s="170" t="s">
        <v>315</v>
      </c>
    </row>
    <row r="23" spans="1:14" s="82" customFormat="1" ht="75" customHeight="1" x14ac:dyDescent="0.35">
      <c r="A23" s="140"/>
      <c r="B23" s="84"/>
      <c r="C23" s="84"/>
      <c r="D23" s="84"/>
      <c r="E23" s="100" t="s">
        <v>127</v>
      </c>
      <c r="F23" s="101" t="s">
        <v>311</v>
      </c>
      <c r="G23" s="272" t="s">
        <v>530</v>
      </c>
      <c r="H23" s="102" t="s">
        <v>316</v>
      </c>
      <c r="I23" s="102" t="s">
        <v>543</v>
      </c>
      <c r="J23" s="168" t="s">
        <v>298</v>
      </c>
      <c r="K23" s="172" t="s">
        <v>27</v>
      </c>
      <c r="L23" s="102" t="s">
        <v>312</v>
      </c>
      <c r="M23" s="170" t="s">
        <v>315</v>
      </c>
    </row>
    <row r="24" spans="1:14" s="82" customFormat="1" ht="80.25" customHeight="1" x14ac:dyDescent="0.35">
      <c r="A24" s="140"/>
      <c r="B24" s="84"/>
      <c r="C24" s="84"/>
      <c r="D24" s="84"/>
      <c r="E24" s="100" t="s">
        <v>128</v>
      </c>
      <c r="F24" s="101" t="s">
        <v>313</v>
      </c>
      <c r="G24" s="272" t="s">
        <v>528</v>
      </c>
      <c r="H24" s="102" t="s">
        <v>300</v>
      </c>
      <c r="I24" s="102" t="s">
        <v>544</v>
      </c>
      <c r="J24" s="168" t="s">
        <v>298</v>
      </c>
      <c r="K24" s="172" t="s">
        <v>27</v>
      </c>
      <c r="L24" s="102" t="s">
        <v>314</v>
      </c>
      <c r="M24" s="170" t="s">
        <v>315</v>
      </c>
    </row>
    <row r="25" spans="1:14" s="82" customFormat="1" ht="20.25" customHeight="1" x14ac:dyDescent="0.35">
      <c r="B25" s="84"/>
      <c r="C25" s="105"/>
      <c r="D25" s="84"/>
      <c r="E25" s="100"/>
      <c r="F25" s="173"/>
      <c r="G25" s="174"/>
      <c r="H25" s="106"/>
      <c r="I25" s="106"/>
      <c r="J25" s="351"/>
      <c r="K25" s="175"/>
      <c r="L25" s="106"/>
      <c r="M25" s="176"/>
    </row>
    <row r="26" spans="1:14" s="82" customFormat="1" ht="59.25" customHeight="1" x14ac:dyDescent="0.35">
      <c r="B26" s="131" t="s">
        <v>22</v>
      </c>
      <c r="C26" s="132" t="s">
        <v>337</v>
      </c>
      <c r="D26" s="100"/>
      <c r="E26" s="100"/>
      <c r="F26" s="165"/>
      <c r="G26" s="165"/>
      <c r="H26" s="165"/>
      <c r="I26" s="165"/>
      <c r="J26" s="165"/>
      <c r="K26" s="165"/>
      <c r="L26" s="165"/>
      <c r="M26" s="165"/>
      <c r="N26" s="133"/>
    </row>
    <row r="27" spans="1:14" s="82" customFormat="1" ht="119.25" customHeight="1" x14ac:dyDescent="0.35">
      <c r="A27" s="140"/>
      <c r="B27" s="104">
        <v>1</v>
      </c>
      <c r="C27" s="167" t="s">
        <v>338</v>
      </c>
      <c r="D27" s="255" t="s">
        <v>357</v>
      </c>
      <c r="E27" s="100" t="s">
        <v>122</v>
      </c>
      <c r="F27" s="261" t="s">
        <v>359</v>
      </c>
      <c r="G27" s="272" t="s">
        <v>527</v>
      </c>
      <c r="H27" s="102" t="s">
        <v>369</v>
      </c>
      <c r="I27" s="102" t="s">
        <v>513</v>
      </c>
      <c r="J27" s="102" t="s">
        <v>298</v>
      </c>
      <c r="K27" s="168" t="s">
        <v>27</v>
      </c>
      <c r="L27" s="102" t="s">
        <v>299</v>
      </c>
      <c r="M27" s="102" t="s">
        <v>369</v>
      </c>
    </row>
    <row r="28" spans="1:14" s="82" customFormat="1" ht="93" customHeight="1" x14ac:dyDescent="0.35">
      <c r="A28" s="140"/>
      <c r="B28" s="84"/>
      <c r="C28" s="255" t="s">
        <v>356</v>
      </c>
      <c r="D28" s="84"/>
      <c r="E28" s="135" t="s">
        <v>123</v>
      </c>
      <c r="F28" s="255" t="s">
        <v>360</v>
      </c>
      <c r="G28" s="272" t="s">
        <v>525</v>
      </c>
      <c r="H28" s="102" t="s">
        <v>369</v>
      </c>
      <c r="I28" s="169" t="s">
        <v>545</v>
      </c>
      <c r="J28" s="169" t="s">
        <v>298</v>
      </c>
      <c r="K28" s="168" t="s">
        <v>27</v>
      </c>
      <c r="L28" s="170" t="s">
        <v>302</v>
      </c>
      <c r="M28" s="102" t="s">
        <v>369</v>
      </c>
    </row>
    <row r="29" spans="1:14" s="82" customFormat="1" ht="105" customHeight="1" x14ac:dyDescent="0.35">
      <c r="A29" s="140"/>
      <c r="B29" s="84"/>
      <c r="C29" s="261" t="s">
        <v>358</v>
      </c>
      <c r="D29" s="84"/>
      <c r="E29" s="135" t="s">
        <v>124</v>
      </c>
      <c r="F29" s="255" t="s">
        <v>361</v>
      </c>
      <c r="G29" s="272" t="s">
        <v>526</v>
      </c>
      <c r="H29" s="102" t="s">
        <v>369</v>
      </c>
      <c r="I29" s="102" t="s">
        <v>546</v>
      </c>
      <c r="J29" s="102" t="s">
        <v>304</v>
      </c>
      <c r="K29" s="168" t="s">
        <v>234</v>
      </c>
      <c r="L29" s="170" t="s">
        <v>363</v>
      </c>
      <c r="M29" s="102" t="s">
        <v>369</v>
      </c>
    </row>
    <row r="30" spans="1:14" s="82" customFormat="1" ht="99.75" customHeight="1" x14ac:dyDescent="0.35">
      <c r="A30" s="140"/>
      <c r="B30" s="84"/>
      <c r="C30" s="83"/>
      <c r="D30" s="84"/>
      <c r="E30" s="135" t="s">
        <v>125</v>
      </c>
      <c r="F30" s="100" t="s">
        <v>362</v>
      </c>
      <c r="G30" s="272" t="s">
        <v>523</v>
      </c>
      <c r="H30" s="102" t="s">
        <v>372</v>
      </c>
      <c r="I30" s="169" t="s">
        <v>547</v>
      </c>
      <c r="J30" s="169" t="s">
        <v>298</v>
      </c>
      <c r="K30" s="168" t="s">
        <v>27</v>
      </c>
      <c r="L30" s="102" t="s">
        <v>364</v>
      </c>
      <c r="M30" s="170" t="s">
        <v>305</v>
      </c>
    </row>
    <row r="31" spans="1:14" s="82" customFormat="1" ht="108" customHeight="1" x14ac:dyDescent="0.35">
      <c r="A31" s="133"/>
      <c r="B31" s="84"/>
      <c r="C31" s="84"/>
      <c r="D31" s="84"/>
      <c r="E31" s="135" t="s">
        <v>237</v>
      </c>
      <c r="F31" s="101" t="s">
        <v>306</v>
      </c>
      <c r="G31" s="272" t="s">
        <v>522</v>
      </c>
      <c r="H31" s="102" t="s">
        <v>373</v>
      </c>
      <c r="I31" s="101" t="s">
        <v>547</v>
      </c>
      <c r="J31" s="169" t="s">
        <v>307</v>
      </c>
      <c r="K31" s="172" t="s">
        <v>27</v>
      </c>
      <c r="L31" s="170" t="s">
        <v>308</v>
      </c>
      <c r="M31" s="170" t="s">
        <v>315</v>
      </c>
    </row>
    <row r="32" spans="1:14" s="82" customFormat="1" ht="63" customHeight="1" x14ac:dyDescent="0.35">
      <c r="B32" s="84"/>
      <c r="C32" s="84"/>
      <c r="D32" s="84"/>
      <c r="E32" s="100" t="s">
        <v>126</v>
      </c>
      <c r="F32" s="101" t="s">
        <v>309</v>
      </c>
      <c r="G32" s="272" t="s">
        <v>537</v>
      </c>
      <c r="H32" s="102" t="s">
        <v>369</v>
      </c>
      <c r="I32" s="102" t="s">
        <v>547</v>
      </c>
      <c r="J32" s="171" t="s">
        <v>298</v>
      </c>
      <c r="K32" s="172" t="s">
        <v>27</v>
      </c>
      <c r="L32" s="170" t="s">
        <v>310</v>
      </c>
      <c r="M32" s="170" t="s">
        <v>315</v>
      </c>
      <c r="N32" s="141"/>
    </row>
    <row r="33" spans="2:14" s="82" customFormat="1" ht="75" customHeight="1" x14ac:dyDescent="0.35">
      <c r="B33" s="84"/>
      <c r="C33" s="84"/>
      <c r="D33" s="84"/>
      <c r="E33" s="100" t="s">
        <v>127</v>
      </c>
      <c r="F33" s="101" t="s">
        <v>311</v>
      </c>
      <c r="G33" s="272" t="s">
        <v>538</v>
      </c>
      <c r="H33" s="102" t="s">
        <v>374</v>
      </c>
      <c r="I33" s="102" t="s">
        <v>547</v>
      </c>
      <c r="J33" s="171" t="s">
        <v>298</v>
      </c>
      <c r="K33" s="172" t="s">
        <v>27</v>
      </c>
      <c r="L33" s="102" t="s">
        <v>312</v>
      </c>
      <c r="M33" s="170" t="s">
        <v>315</v>
      </c>
      <c r="N33" s="141"/>
    </row>
    <row r="34" spans="2:14" s="82" customFormat="1" ht="72.75" customHeight="1" x14ac:dyDescent="0.35">
      <c r="B34" s="84"/>
      <c r="C34" s="84"/>
      <c r="D34" s="84"/>
      <c r="E34" s="100" t="s">
        <v>128</v>
      </c>
      <c r="F34" s="101" t="s">
        <v>313</v>
      </c>
      <c r="G34" s="272" t="s">
        <v>539</v>
      </c>
      <c r="H34" s="102" t="s">
        <v>369</v>
      </c>
      <c r="I34" s="102" t="s">
        <v>544</v>
      </c>
      <c r="J34" s="171" t="s">
        <v>298</v>
      </c>
      <c r="K34" s="172" t="s">
        <v>27</v>
      </c>
      <c r="L34" s="102" t="s">
        <v>314</v>
      </c>
      <c r="M34" s="170" t="s">
        <v>315</v>
      </c>
      <c r="N34" s="141"/>
    </row>
    <row r="35" spans="2:14" s="82" customFormat="1" ht="18.75" customHeight="1" x14ac:dyDescent="0.35">
      <c r="B35" s="84"/>
      <c r="C35" s="84"/>
      <c r="D35" s="84"/>
      <c r="E35" s="100"/>
      <c r="F35" s="101"/>
      <c r="G35" s="153"/>
      <c r="H35" s="153"/>
      <c r="I35" s="156"/>
      <c r="J35" s="155"/>
      <c r="K35" s="154"/>
      <c r="L35" s="139"/>
      <c r="M35" s="102"/>
      <c r="N35" s="141"/>
    </row>
    <row r="36" spans="2:14" x14ac:dyDescent="0.35">
      <c r="C36" s="438" t="s">
        <v>249</v>
      </c>
      <c r="D36" s="438"/>
      <c r="E36" s="438"/>
      <c r="K36" s="440"/>
      <c r="L36" s="440"/>
      <c r="M36" s="440"/>
    </row>
    <row r="37" spans="2:14" x14ac:dyDescent="0.35">
      <c r="B37" s="21" t="s">
        <v>129</v>
      </c>
      <c r="M37" s="60"/>
      <c r="N37" s="60"/>
    </row>
    <row r="38" spans="2:14" x14ac:dyDescent="0.35">
      <c r="B38" s="21" t="s">
        <v>100</v>
      </c>
    </row>
    <row r="39" spans="2:14" x14ac:dyDescent="0.35">
      <c r="B39" s="21" t="s">
        <v>130</v>
      </c>
    </row>
    <row r="40" spans="2:14" x14ac:dyDescent="0.35">
      <c r="B40" s="21" t="s">
        <v>131</v>
      </c>
    </row>
    <row r="41" spans="2:14" x14ac:dyDescent="0.35">
      <c r="B41" s="21" t="s">
        <v>132</v>
      </c>
    </row>
    <row r="42" spans="2:14" x14ac:dyDescent="0.35">
      <c r="B42" s="21" t="s">
        <v>133</v>
      </c>
    </row>
    <row r="43" spans="2:14" x14ac:dyDescent="0.35">
      <c r="B43" s="21" t="s">
        <v>134</v>
      </c>
    </row>
    <row r="44" spans="2:14" x14ac:dyDescent="0.35">
      <c r="B44" s="21" t="s">
        <v>135</v>
      </c>
    </row>
    <row r="45" spans="2:14" ht="16" x14ac:dyDescent="0.35">
      <c r="B45" s="21" t="s">
        <v>198</v>
      </c>
    </row>
    <row r="46" spans="2:14" x14ac:dyDescent="0.35">
      <c r="B46" s="21" t="s">
        <v>136</v>
      </c>
    </row>
    <row r="47" spans="2:14" x14ac:dyDescent="0.35">
      <c r="B47" s="21" t="s">
        <v>137</v>
      </c>
    </row>
    <row r="48" spans="2:14" x14ac:dyDescent="0.35">
      <c r="B48" s="21" t="s">
        <v>138</v>
      </c>
    </row>
    <row r="49" spans="2:13" x14ac:dyDescent="0.35">
      <c r="B49" s="21" t="s">
        <v>139</v>
      </c>
    </row>
    <row r="50" spans="2:13" x14ac:dyDescent="0.35">
      <c r="C50" s="152"/>
      <c r="D50" s="152"/>
      <c r="E50" s="152"/>
      <c r="K50" s="151"/>
      <c r="L50" s="151"/>
      <c r="M50" s="151"/>
    </row>
    <row r="51" spans="2:13" x14ac:dyDescent="0.35">
      <c r="C51" s="440" t="s">
        <v>250</v>
      </c>
      <c r="D51" s="440"/>
      <c r="E51" s="440"/>
      <c r="K51" s="440"/>
      <c r="L51" s="440"/>
      <c r="M51" s="440"/>
    </row>
    <row r="52" spans="2:13" x14ac:dyDescent="0.35">
      <c r="D52" s="63" t="s">
        <v>341</v>
      </c>
      <c r="K52" s="440"/>
      <c r="L52" s="440"/>
      <c r="M52" s="440"/>
    </row>
    <row r="53" spans="2:13" x14ac:dyDescent="0.35">
      <c r="D53" s="63" t="s">
        <v>225</v>
      </c>
      <c r="K53" s="362"/>
      <c r="L53" s="362"/>
      <c r="M53" s="362"/>
    </row>
    <row r="54" spans="2:13" x14ac:dyDescent="0.35">
      <c r="D54" s="208"/>
      <c r="K54" s="208"/>
      <c r="L54" s="208"/>
      <c r="M54" s="208"/>
    </row>
    <row r="55" spans="2:13" x14ac:dyDescent="0.35">
      <c r="D55" s="65"/>
      <c r="K55" s="68"/>
      <c r="L55" s="69"/>
    </row>
    <row r="56" spans="2:13" x14ac:dyDescent="0.35">
      <c r="D56" s="64"/>
      <c r="K56" s="70"/>
      <c r="L56" s="69"/>
    </row>
    <row r="57" spans="2:13" x14ac:dyDescent="0.35">
      <c r="D57" s="64"/>
    </row>
    <row r="58" spans="2:13" ht="16.5" customHeight="1" x14ac:dyDescent="0.35">
      <c r="D58" s="66" t="s">
        <v>342</v>
      </c>
      <c r="K58" s="441"/>
      <c r="L58" s="441"/>
      <c r="M58" s="441"/>
    </row>
    <row r="59" spans="2:13" x14ac:dyDescent="0.35">
      <c r="D59" s="65" t="s">
        <v>343</v>
      </c>
      <c r="K59" s="439"/>
      <c r="L59" s="439"/>
      <c r="M59" s="439"/>
    </row>
    <row r="60" spans="2:13" x14ac:dyDescent="0.35">
      <c r="D60" s="65" t="s">
        <v>344</v>
      </c>
      <c r="K60" s="439"/>
      <c r="L60" s="439"/>
      <c r="M60" s="439"/>
    </row>
  </sheetData>
  <mergeCells count="27">
    <mergeCell ref="K51:M51"/>
    <mergeCell ref="B1:M1"/>
    <mergeCell ref="B2:M2"/>
    <mergeCell ref="B3:M3"/>
    <mergeCell ref="B4:M4"/>
    <mergeCell ref="L8:M8"/>
    <mergeCell ref="B8:B10"/>
    <mergeCell ref="C8:C10"/>
    <mergeCell ref="D8:D10"/>
    <mergeCell ref="E8:H8"/>
    <mergeCell ref="I8:J8"/>
    <mergeCell ref="K59:M59"/>
    <mergeCell ref="K60:M60"/>
    <mergeCell ref="K8:K10"/>
    <mergeCell ref="E9:E10"/>
    <mergeCell ref="F9:F10"/>
    <mergeCell ref="H9:H10"/>
    <mergeCell ref="I9:I10"/>
    <mergeCell ref="J9:J10"/>
    <mergeCell ref="C36:E36"/>
    <mergeCell ref="K36:M36"/>
    <mergeCell ref="K52:M52"/>
    <mergeCell ref="K53:M53"/>
    <mergeCell ref="K58:M58"/>
    <mergeCell ref="L9:L10"/>
    <mergeCell ref="M9:M10"/>
    <mergeCell ref="C51:E51"/>
  </mergeCells>
  <printOptions horizontalCentered="1"/>
  <pageMargins left="0.70866141732283472" right="0.70866141732283472" top="0.74803149606299213" bottom="0.74803149606299213" header="0.31496062992125984" footer="0.31496062992125984"/>
  <pageSetup paperSize="256" scale="45" orientation="landscape" horizontalDpi="4294967293" verticalDpi="360" r:id="rId1"/>
  <rowBreaks count="2" manualBreakCount="2">
    <brk id="20" max="12" man="1"/>
    <brk id="29" max="12"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activeCell="H13" sqref="H13"/>
    </sheetView>
  </sheetViews>
  <sheetFormatPr defaultRowHeight="15.5" x14ac:dyDescent="0.35"/>
  <sheetData>
    <row r="1" spans="1:16" ht="16" thickBot="1" x14ac:dyDescent="0.4">
      <c r="A1" s="465" t="s">
        <v>433</v>
      </c>
      <c r="B1" s="466"/>
      <c r="C1" s="466"/>
      <c r="D1" s="466"/>
      <c r="E1" s="466"/>
      <c r="F1" s="466"/>
      <c r="G1" s="466"/>
      <c r="H1" s="466"/>
      <c r="I1" s="466"/>
      <c r="J1" s="467"/>
      <c r="K1" s="329"/>
      <c r="L1" s="329"/>
      <c r="M1" s="329"/>
      <c r="N1" s="329"/>
      <c r="O1" s="329"/>
      <c r="P1" s="329"/>
    </row>
    <row r="2" spans="1:16" ht="16" thickBot="1" x14ac:dyDescent="0.4">
      <c r="A2" s="465" t="s">
        <v>143</v>
      </c>
      <c r="B2" s="466"/>
      <c r="C2" s="466"/>
      <c r="D2" s="466"/>
      <c r="E2" s="466"/>
      <c r="F2" s="466"/>
      <c r="G2" s="466"/>
      <c r="H2" s="466"/>
      <c r="I2" s="466"/>
      <c r="J2" s="467"/>
      <c r="K2" s="329"/>
      <c r="L2" s="329"/>
      <c r="M2" s="329"/>
      <c r="N2" s="329"/>
      <c r="O2" s="329"/>
      <c r="P2" s="329"/>
    </row>
    <row r="3" spans="1:16" ht="16" thickBot="1" x14ac:dyDescent="0.4">
      <c r="A3" s="465" t="s">
        <v>434</v>
      </c>
      <c r="B3" s="466"/>
      <c r="C3" s="466"/>
      <c r="D3" s="466"/>
      <c r="E3" s="466"/>
      <c r="F3" s="466"/>
      <c r="G3" s="466"/>
      <c r="H3" s="466"/>
      <c r="I3" s="466"/>
      <c r="J3" s="467"/>
      <c r="K3" s="330"/>
      <c r="L3" s="330"/>
      <c r="M3" s="330"/>
      <c r="N3" s="330"/>
      <c r="O3" s="330"/>
      <c r="P3" s="330"/>
    </row>
    <row r="4" spans="1:16" ht="16" thickBot="1" x14ac:dyDescent="0.4">
      <c r="A4" s="468" t="s">
        <v>79</v>
      </c>
      <c r="B4" s="469"/>
      <c r="C4" s="469"/>
      <c r="D4" s="470"/>
      <c r="E4" s="471"/>
      <c r="F4" s="472"/>
      <c r="G4" s="471"/>
      <c r="H4" s="472"/>
      <c r="I4" s="471"/>
      <c r="J4" s="472"/>
      <c r="K4" s="454"/>
      <c r="L4" s="455"/>
      <c r="M4" s="454"/>
      <c r="N4" s="455"/>
      <c r="O4" s="454"/>
      <c r="P4" s="455"/>
    </row>
    <row r="5" spans="1:16" ht="16" thickBot="1" x14ac:dyDescent="0.4">
      <c r="A5" s="456" t="s">
        <v>140</v>
      </c>
      <c r="B5" s="458" t="s">
        <v>435</v>
      </c>
      <c r="C5" s="459"/>
      <c r="D5" s="456" t="s">
        <v>436</v>
      </c>
      <c r="E5" s="454" t="s">
        <v>437</v>
      </c>
      <c r="F5" s="455"/>
      <c r="G5" s="454" t="s">
        <v>438</v>
      </c>
      <c r="H5" s="455"/>
      <c r="I5" s="454" t="s">
        <v>439</v>
      </c>
      <c r="J5" s="455"/>
      <c r="K5" s="454" t="s">
        <v>440</v>
      </c>
      <c r="L5" s="455"/>
      <c r="M5" s="454" t="s">
        <v>441</v>
      </c>
      <c r="N5" s="455"/>
      <c r="O5" s="454" t="s">
        <v>442</v>
      </c>
      <c r="P5" s="462"/>
    </row>
    <row r="6" spans="1:16" ht="31.5" thickBot="1" x14ac:dyDescent="0.4">
      <c r="A6" s="457"/>
      <c r="B6" s="460"/>
      <c r="C6" s="461"/>
      <c r="D6" s="457"/>
      <c r="E6" s="331" t="s">
        <v>82</v>
      </c>
      <c r="F6" s="331" t="s">
        <v>443</v>
      </c>
      <c r="G6" s="331" t="s">
        <v>82</v>
      </c>
      <c r="H6" s="331" t="s">
        <v>443</v>
      </c>
      <c r="I6" s="331" t="s">
        <v>82</v>
      </c>
      <c r="J6" s="331" t="s">
        <v>443</v>
      </c>
      <c r="K6" s="331" t="s">
        <v>82</v>
      </c>
      <c r="L6" s="331" t="s">
        <v>443</v>
      </c>
      <c r="M6" s="331" t="s">
        <v>82</v>
      </c>
      <c r="N6" s="331" t="s">
        <v>443</v>
      </c>
      <c r="O6" s="332" t="s">
        <v>82</v>
      </c>
      <c r="P6" s="333" t="s">
        <v>443</v>
      </c>
    </row>
    <row r="7" spans="1:16" ht="16" thickBot="1" x14ac:dyDescent="0.4">
      <c r="A7" s="334" t="s">
        <v>88</v>
      </c>
      <c r="B7" s="463" t="s">
        <v>89</v>
      </c>
      <c r="C7" s="464"/>
      <c r="D7" s="335" t="s">
        <v>90</v>
      </c>
      <c r="E7" s="331" t="s">
        <v>91</v>
      </c>
      <c r="F7" s="331" t="s">
        <v>92</v>
      </c>
      <c r="G7" s="331" t="s">
        <v>91</v>
      </c>
      <c r="H7" s="331" t="s">
        <v>92</v>
      </c>
      <c r="I7" s="331" t="s">
        <v>91</v>
      </c>
      <c r="J7" s="331" t="s">
        <v>92</v>
      </c>
      <c r="K7" s="331" t="s">
        <v>91</v>
      </c>
      <c r="L7" s="331" t="s">
        <v>92</v>
      </c>
      <c r="M7" s="331" t="s">
        <v>91</v>
      </c>
      <c r="N7" s="331" t="s">
        <v>92</v>
      </c>
      <c r="O7" s="331" t="s">
        <v>91</v>
      </c>
      <c r="P7" s="336" t="s">
        <v>92</v>
      </c>
    </row>
    <row r="8" spans="1:16" ht="16" thickBot="1" x14ac:dyDescent="0.4">
      <c r="A8" s="337">
        <v>1</v>
      </c>
      <c r="B8" s="452"/>
      <c r="C8" s="453"/>
      <c r="D8" s="338"/>
      <c r="E8" s="339"/>
      <c r="F8" s="339"/>
      <c r="G8" s="339"/>
      <c r="H8" s="339"/>
      <c r="I8" s="339"/>
      <c r="J8" s="339"/>
      <c r="K8" s="339"/>
      <c r="L8" s="339"/>
      <c r="M8" s="339"/>
      <c r="N8" s="339"/>
      <c r="O8" s="339"/>
      <c r="P8" s="339"/>
    </row>
    <row r="9" spans="1:16" ht="16" thickBot="1" x14ac:dyDescent="0.4">
      <c r="A9" s="337">
        <v>2</v>
      </c>
      <c r="B9" s="452"/>
      <c r="C9" s="453"/>
      <c r="D9" s="338"/>
      <c r="E9" s="339"/>
      <c r="F9" s="339"/>
      <c r="G9" s="339"/>
      <c r="H9" s="339"/>
      <c r="I9" s="339"/>
      <c r="J9" s="339"/>
      <c r="K9" s="339"/>
      <c r="L9" s="339"/>
      <c r="M9" s="339"/>
      <c r="N9" s="339"/>
      <c r="O9" s="339"/>
      <c r="P9" s="339"/>
    </row>
    <row r="10" spans="1:16" ht="16" thickBot="1" x14ac:dyDescent="0.4">
      <c r="A10" s="337">
        <v>3</v>
      </c>
      <c r="B10" s="452"/>
      <c r="C10" s="453"/>
      <c r="D10" s="338"/>
      <c r="E10" s="339"/>
      <c r="F10" s="339"/>
      <c r="G10" s="339"/>
      <c r="H10" s="339"/>
      <c r="I10" s="339"/>
      <c r="J10" s="339"/>
      <c r="K10" s="339"/>
      <c r="L10" s="339"/>
      <c r="M10" s="339"/>
      <c r="N10" s="339"/>
      <c r="O10" s="339"/>
      <c r="P10" s="339"/>
    </row>
    <row r="11" spans="1:16" ht="16" thickBot="1" x14ac:dyDescent="0.4">
      <c r="A11" s="337">
        <v>4</v>
      </c>
      <c r="B11" s="340"/>
      <c r="C11" s="341"/>
      <c r="D11" s="338"/>
      <c r="E11" s="339"/>
      <c r="F11" s="339"/>
      <c r="G11" s="339"/>
      <c r="H11" s="339"/>
      <c r="I11" s="339"/>
      <c r="J11" s="339"/>
      <c r="K11" s="339"/>
      <c r="L11" s="339"/>
      <c r="M11" s="339"/>
      <c r="N11" s="339"/>
      <c r="O11" s="339"/>
      <c r="P11" s="339"/>
    </row>
    <row r="12" spans="1:16" ht="16" thickBot="1" x14ac:dyDescent="0.4">
      <c r="A12" s="337">
        <v>5</v>
      </c>
      <c r="B12" s="340"/>
      <c r="C12" s="341"/>
      <c r="D12" s="338"/>
      <c r="E12" s="339"/>
      <c r="F12" s="339"/>
      <c r="G12" s="339"/>
      <c r="H12" s="339"/>
      <c r="I12" s="339"/>
      <c r="J12" s="339"/>
      <c r="K12" s="339"/>
      <c r="L12" s="339"/>
      <c r="M12" s="339"/>
      <c r="N12" s="339"/>
      <c r="O12" s="339"/>
      <c r="P12" s="339"/>
    </row>
    <row r="13" spans="1:16" ht="16" thickBot="1" x14ac:dyDescent="0.4">
      <c r="A13" s="337">
        <v>6</v>
      </c>
      <c r="B13" s="340"/>
      <c r="C13" s="341"/>
      <c r="D13" s="338"/>
      <c r="E13" s="339"/>
      <c r="F13" s="339"/>
      <c r="G13" s="339"/>
      <c r="H13" s="339"/>
      <c r="I13" s="339"/>
      <c r="J13" s="339"/>
      <c r="K13" s="339"/>
      <c r="L13" s="339"/>
      <c r="M13" s="339"/>
      <c r="N13" s="339"/>
      <c r="O13" s="339"/>
      <c r="P13" s="339"/>
    </row>
    <row r="14" spans="1:16" ht="16" thickBot="1" x14ac:dyDescent="0.4">
      <c r="A14" s="337">
        <v>7</v>
      </c>
      <c r="B14" s="340"/>
      <c r="C14" s="341"/>
      <c r="D14" s="338"/>
      <c r="E14" s="339"/>
      <c r="F14" s="339"/>
      <c r="G14" s="339"/>
      <c r="H14" s="339"/>
      <c r="I14" s="339"/>
      <c r="J14" s="339"/>
      <c r="K14" s="339"/>
      <c r="L14" s="339"/>
      <c r="M14" s="339"/>
      <c r="N14" s="339"/>
      <c r="O14" s="339"/>
      <c r="P14" s="339"/>
    </row>
    <row r="15" spans="1:16" ht="16" thickBot="1" x14ac:dyDescent="0.4">
      <c r="A15" s="337">
        <v>8</v>
      </c>
      <c r="B15" s="340"/>
      <c r="C15" s="341"/>
      <c r="D15" s="338"/>
      <c r="E15" s="339"/>
      <c r="F15" s="339"/>
      <c r="G15" s="339"/>
      <c r="H15" s="339"/>
      <c r="I15" s="339"/>
      <c r="J15" s="339"/>
      <c r="K15" s="339"/>
      <c r="L15" s="339"/>
      <c r="M15" s="339"/>
      <c r="N15" s="339"/>
      <c r="O15" s="339"/>
      <c r="P15" s="339"/>
    </row>
    <row r="16" spans="1:16" ht="16" thickBot="1" x14ac:dyDescent="0.4">
      <c r="A16" s="337">
        <v>9</v>
      </c>
      <c r="B16" s="340"/>
      <c r="C16" s="341"/>
      <c r="D16" s="338"/>
      <c r="E16" s="339"/>
      <c r="F16" s="339"/>
      <c r="G16" s="339"/>
      <c r="H16" s="339"/>
      <c r="I16" s="339"/>
      <c r="J16" s="339"/>
      <c r="K16" s="339"/>
      <c r="L16" s="339"/>
      <c r="M16" s="339"/>
      <c r="N16" s="339"/>
      <c r="O16" s="339"/>
      <c r="P16" s="339"/>
    </row>
    <row r="17" spans="1:16" ht="16" thickBot="1" x14ac:dyDescent="0.4">
      <c r="A17" s="337">
        <v>10</v>
      </c>
      <c r="B17" s="340"/>
      <c r="C17" s="341"/>
      <c r="D17" s="338"/>
      <c r="E17" s="339"/>
      <c r="F17" s="339"/>
      <c r="G17" s="339"/>
      <c r="H17" s="339"/>
      <c r="I17" s="339"/>
      <c r="J17" s="339"/>
      <c r="K17" s="339"/>
      <c r="L17" s="339"/>
      <c r="M17" s="339"/>
      <c r="N17" s="339"/>
      <c r="O17" s="339"/>
      <c r="P17" s="339"/>
    </row>
    <row r="18" spans="1:16" ht="16" thickBot="1" x14ac:dyDescent="0.4">
      <c r="A18" s="337">
        <v>11</v>
      </c>
      <c r="B18" s="340"/>
      <c r="C18" s="341"/>
      <c r="D18" s="338"/>
      <c r="E18" s="339"/>
      <c r="F18" s="339"/>
      <c r="G18" s="339"/>
      <c r="H18" s="339"/>
      <c r="I18" s="339"/>
      <c r="J18" s="339"/>
      <c r="K18" s="339"/>
      <c r="L18" s="339"/>
      <c r="M18" s="339"/>
      <c r="N18" s="339"/>
      <c r="O18" s="339"/>
      <c r="P18" s="339"/>
    </row>
    <row r="19" spans="1:16" ht="16" thickBot="1" x14ac:dyDescent="0.4">
      <c r="A19" s="337">
        <v>12</v>
      </c>
      <c r="B19" s="340"/>
      <c r="C19" s="341"/>
      <c r="D19" s="338"/>
      <c r="E19" s="339"/>
      <c r="F19" s="339"/>
      <c r="G19" s="339"/>
      <c r="H19" s="339"/>
      <c r="I19" s="339"/>
      <c r="J19" s="339"/>
      <c r="K19" s="339"/>
      <c r="L19" s="339"/>
      <c r="M19" s="339"/>
      <c r="N19" s="339"/>
      <c r="O19" s="339"/>
      <c r="P19" s="339"/>
    </row>
    <row r="20" spans="1:16" ht="16" thickBot="1" x14ac:dyDescent="0.4">
      <c r="A20" s="337">
        <v>13</v>
      </c>
      <c r="B20" s="340"/>
      <c r="C20" s="341"/>
      <c r="D20" s="338"/>
      <c r="E20" s="339"/>
      <c r="F20" s="339"/>
      <c r="G20" s="339"/>
      <c r="H20" s="339"/>
      <c r="I20" s="339"/>
      <c r="J20" s="339"/>
      <c r="K20" s="339"/>
      <c r="L20" s="339"/>
      <c r="M20" s="339"/>
      <c r="N20" s="339"/>
      <c r="O20" s="339"/>
      <c r="P20" s="339"/>
    </row>
    <row r="21" spans="1:16" ht="16" thickBot="1" x14ac:dyDescent="0.4">
      <c r="A21" s="337">
        <v>14</v>
      </c>
      <c r="B21" s="340"/>
      <c r="C21" s="341"/>
      <c r="D21" s="338"/>
      <c r="E21" s="339"/>
      <c r="F21" s="339"/>
      <c r="G21" s="339"/>
      <c r="H21" s="339"/>
      <c r="I21" s="339"/>
      <c r="J21" s="339"/>
      <c r="K21" s="339"/>
      <c r="L21" s="339"/>
      <c r="M21" s="339"/>
      <c r="N21" s="339"/>
      <c r="O21" s="339"/>
      <c r="P21" s="339"/>
    </row>
    <row r="22" spans="1:16" ht="16" thickBot="1" x14ac:dyDescent="0.4">
      <c r="A22" s="337">
        <v>15</v>
      </c>
      <c r="B22" s="340"/>
      <c r="C22" s="341"/>
      <c r="D22" s="341"/>
      <c r="E22" s="342"/>
      <c r="F22" s="342"/>
      <c r="G22" s="342"/>
      <c r="H22" s="342"/>
      <c r="I22" s="342"/>
      <c r="J22" s="342"/>
      <c r="K22" s="342"/>
      <c r="L22" s="342"/>
      <c r="M22" s="342"/>
      <c r="N22" s="342"/>
      <c r="O22" s="342"/>
      <c r="P22" s="342"/>
    </row>
    <row r="23" spans="1:16" ht="16" thickBot="1" x14ac:dyDescent="0.4">
      <c r="A23" s="337">
        <v>16</v>
      </c>
      <c r="B23" s="340"/>
      <c r="C23" s="341"/>
      <c r="D23" s="338"/>
      <c r="E23" s="339"/>
      <c r="F23" s="339"/>
      <c r="G23" s="339"/>
      <c r="H23" s="339"/>
      <c r="I23" s="339"/>
      <c r="J23" s="339"/>
      <c r="K23" s="339"/>
      <c r="L23" s="339"/>
      <c r="M23" s="339"/>
      <c r="N23" s="339"/>
      <c r="O23" s="339"/>
      <c r="P23" s="339"/>
    </row>
    <row r="24" spans="1:16" ht="16" thickBot="1" x14ac:dyDescent="0.4">
      <c r="A24" s="337">
        <v>17</v>
      </c>
      <c r="B24" s="340"/>
      <c r="C24" s="341"/>
      <c r="D24" s="338"/>
      <c r="E24" s="339"/>
      <c r="F24" s="339"/>
      <c r="G24" s="339"/>
      <c r="H24" s="339"/>
      <c r="I24" s="339"/>
      <c r="J24" s="339"/>
      <c r="K24" s="339"/>
      <c r="L24" s="339"/>
      <c r="M24" s="339"/>
      <c r="N24" s="339"/>
      <c r="O24" s="339"/>
      <c r="P24" s="339"/>
    </row>
    <row r="25" spans="1:16" ht="16" thickBot="1" x14ac:dyDescent="0.4">
      <c r="A25" s="337">
        <v>18</v>
      </c>
      <c r="B25" s="340"/>
      <c r="C25" s="341"/>
      <c r="D25" s="338"/>
      <c r="E25" s="339"/>
      <c r="F25" s="339"/>
      <c r="G25" s="339"/>
      <c r="H25" s="339"/>
      <c r="I25" s="339"/>
      <c r="J25" s="339"/>
      <c r="K25" s="339"/>
      <c r="L25" s="339"/>
      <c r="M25" s="339"/>
      <c r="N25" s="339"/>
      <c r="O25" s="339"/>
      <c r="P25" s="339"/>
    </row>
    <row r="26" spans="1:16" ht="16" thickBot="1" x14ac:dyDescent="0.4">
      <c r="A26" s="337">
        <v>19</v>
      </c>
      <c r="B26" s="340"/>
      <c r="C26" s="341"/>
      <c r="D26" s="338"/>
      <c r="E26" s="339"/>
      <c r="F26" s="339"/>
      <c r="G26" s="339"/>
      <c r="H26" s="339"/>
      <c r="I26" s="339"/>
      <c r="J26" s="339"/>
      <c r="K26" s="339"/>
      <c r="L26" s="339"/>
      <c r="M26" s="339"/>
      <c r="N26" s="339"/>
      <c r="O26" s="339"/>
      <c r="P26" s="339"/>
    </row>
    <row r="27" spans="1:16" ht="16" thickBot="1" x14ac:dyDescent="0.4">
      <c r="A27" s="337">
        <v>20</v>
      </c>
      <c r="B27" s="340"/>
      <c r="C27" s="341"/>
      <c r="D27" s="338"/>
      <c r="E27" s="339"/>
      <c r="F27" s="339"/>
      <c r="G27" s="339"/>
      <c r="H27" s="339"/>
      <c r="I27" s="339"/>
      <c r="J27" s="339"/>
      <c r="K27" s="339"/>
      <c r="L27" s="339"/>
      <c r="M27" s="339"/>
      <c r="N27" s="339"/>
      <c r="O27" s="339"/>
      <c r="P27" s="339"/>
    </row>
    <row r="28" spans="1:16" ht="16" thickBot="1" x14ac:dyDescent="0.4">
      <c r="A28" s="337">
        <v>21</v>
      </c>
      <c r="B28" s="452"/>
      <c r="C28" s="453"/>
      <c r="D28" s="338"/>
      <c r="E28" s="339"/>
      <c r="F28" s="339"/>
      <c r="G28" s="339"/>
      <c r="H28" s="339"/>
      <c r="I28" s="339"/>
      <c r="J28" s="339"/>
      <c r="K28" s="339"/>
      <c r="L28" s="339"/>
      <c r="M28" s="339"/>
      <c r="N28" s="339"/>
      <c r="O28" s="339"/>
      <c r="P28" s="339"/>
    </row>
    <row r="29" spans="1:16" ht="16" thickBot="1" x14ac:dyDescent="0.4">
      <c r="A29" s="337">
        <v>22</v>
      </c>
      <c r="B29" s="450"/>
      <c r="C29" s="451"/>
      <c r="D29" s="338"/>
      <c r="E29" s="339"/>
      <c r="F29" s="339"/>
      <c r="G29" s="339"/>
      <c r="H29" s="339"/>
      <c r="I29" s="339"/>
      <c r="J29" s="339"/>
      <c r="K29" s="339"/>
      <c r="L29" s="339"/>
      <c r="M29" s="339"/>
      <c r="N29" s="339"/>
      <c r="O29" s="339"/>
      <c r="P29" s="339"/>
    </row>
    <row r="30" spans="1:16" ht="16" thickBot="1" x14ac:dyDescent="0.4">
      <c r="A30" s="337">
        <v>23</v>
      </c>
      <c r="B30" s="450"/>
      <c r="C30" s="451"/>
      <c r="D30" s="338"/>
      <c r="E30" s="339"/>
      <c r="F30" s="339"/>
      <c r="G30" s="339"/>
      <c r="H30" s="339"/>
      <c r="I30" s="339"/>
      <c r="J30" s="339"/>
      <c r="K30" s="339"/>
      <c r="L30" s="339"/>
      <c r="M30" s="339"/>
      <c r="N30" s="339"/>
      <c r="O30" s="339"/>
      <c r="P30" s="339"/>
    </row>
    <row r="31" spans="1:16" ht="16" thickBot="1" x14ac:dyDescent="0.4">
      <c r="A31" s="337">
        <v>24</v>
      </c>
      <c r="B31" s="450"/>
      <c r="C31" s="451"/>
      <c r="D31" s="338"/>
      <c r="E31" s="339"/>
      <c r="F31" s="339"/>
      <c r="G31" s="339"/>
      <c r="H31" s="339"/>
      <c r="I31" s="339"/>
      <c r="J31" s="339"/>
      <c r="K31" s="339"/>
      <c r="L31" s="339"/>
      <c r="M31" s="339"/>
      <c r="N31" s="339"/>
      <c r="O31" s="339"/>
      <c r="P31" s="339"/>
    </row>
    <row r="32" spans="1:16" ht="16" thickBot="1" x14ac:dyDescent="0.4">
      <c r="A32" s="337">
        <v>25</v>
      </c>
      <c r="B32" s="450"/>
      <c r="C32" s="451"/>
      <c r="D32" s="341"/>
      <c r="E32" s="339"/>
      <c r="F32" s="339"/>
      <c r="G32" s="339"/>
      <c r="H32" s="339"/>
      <c r="I32" s="339"/>
      <c r="J32" s="339"/>
      <c r="K32" s="339"/>
      <c r="L32" s="339"/>
      <c r="M32" s="339"/>
      <c r="N32" s="339"/>
      <c r="O32" s="339"/>
      <c r="P32" s="339"/>
    </row>
    <row r="33" spans="1:16" ht="16" thickBot="1" x14ac:dyDescent="0.4">
      <c r="A33" s="337">
        <v>26</v>
      </c>
      <c r="B33" s="450"/>
      <c r="C33" s="451"/>
      <c r="D33" s="338"/>
      <c r="E33" s="339"/>
      <c r="F33" s="339"/>
      <c r="G33" s="339"/>
      <c r="H33" s="339"/>
      <c r="I33" s="339"/>
      <c r="J33" s="339"/>
      <c r="K33" s="339"/>
      <c r="L33" s="339"/>
      <c r="M33" s="339"/>
      <c r="N33" s="339"/>
      <c r="O33" s="339"/>
      <c r="P33" s="339"/>
    </row>
    <row r="34" spans="1:16" ht="16" thickBot="1" x14ac:dyDescent="0.4">
      <c r="A34" s="337">
        <v>27</v>
      </c>
      <c r="B34" s="450"/>
      <c r="C34" s="451"/>
      <c r="D34" s="338"/>
      <c r="E34" s="339"/>
      <c r="F34" s="339"/>
      <c r="G34" s="339"/>
      <c r="H34" s="339"/>
      <c r="I34" s="339"/>
      <c r="J34" s="339"/>
      <c r="K34" s="339"/>
      <c r="L34" s="339"/>
      <c r="M34" s="339"/>
      <c r="N34" s="339"/>
      <c r="O34" s="339"/>
      <c r="P34" s="339"/>
    </row>
    <row r="35" spans="1:16" ht="16" thickBot="1" x14ac:dyDescent="0.4">
      <c r="A35" s="337">
        <v>28</v>
      </c>
      <c r="B35" s="450"/>
      <c r="C35" s="451"/>
      <c r="D35" s="338"/>
      <c r="E35" s="339"/>
      <c r="F35" s="339"/>
      <c r="G35" s="339"/>
      <c r="H35" s="339"/>
      <c r="I35" s="339"/>
      <c r="J35" s="339"/>
      <c r="K35" s="339"/>
      <c r="L35" s="339"/>
      <c r="M35" s="339"/>
      <c r="N35" s="339"/>
      <c r="O35" s="339"/>
      <c r="P35" s="339"/>
    </row>
    <row r="36" spans="1:16" ht="16" thickBot="1" x14ac:dyDescent="0.4">
      <c r="A36" s="337">
        <v>29</v>
      </c>
      <c r="B36" s="450"/>
      <c r="C36" s="451"/>
      <c r="D36" s="341"/>
      <c r="E36" s="342"/>
      <c r="F36" s="342"/>
      <c r="G36" s="342"/>
      <c r="H36" s="342"/>
      <c r="I36" s="342"/>
      <c r="J36" s="342"/>
      <c r="K36" s="342"/>
      <c r="L36" s="342"/>
      <c r="M36" s="342"/>
      <c r="N36" s="342"/>
      <c r="O36" s="342"/>
      <c r="P36" s="342"/>
    </row>
    <row r="37" spans="1:16" ht="16" thickBot="1" x14ac:dyDescent="0.4">
      <c r="A37" s="337">
        <v>30</v>
      </c>
      <c r="B37" s="330"/>
      <c r="C37" s="341"/>
      <c r="D37" s="341"/>
      <c r="E37" s="342"/>
      <c r="F37" s="342"/>
      <c r="G37" s="342"/>
      <c r="H37" s="342"/>
      <c r="I37" s="342"/>
      <c r="J37" s="342"/>
      <c r="K37" s="342"/>
      <c r="L37" s="342"/>
      <c r="M37" s="342"/>
      <c r="N37" s="342"/>
      <c r="O37" s="342"/>
      <c r="P37" s="342"/>
    </row>
    <row r="38" spans="1:16" ht="16" thickBot="1" x14ac:dyDescent="0.4">
      <c r="A38" s="337">
        <v>31</v>
      </c>
      <c r="B38" s="330"/>
      <c r="C38" s="341"/>
      <c r="D38" s="341"/>
      <c r="E38" s="342"/>
      <c r="F38" s="342"/>
      <c r="G38" s="342"/>
      <c r="H38" s="342"/>
      <c r="I38" s="342"/>
      <c r="J38" s="342"/>
      <c r="K38" s="342"/>
      <c r="L38" s="342"/>
      <c r="M38" s="342"/>
      <c r="N38" s="342"/>
      <c r="O38" s="342"/>
      <c r="P38" s="342"/>
    </row>
    <row r="39" spans="1:16" ht="16" thickBot="1" x14ac:dyDescent="0.4">
      <c r="A39" s="337">
        <v>32</v>
      </c>
      <c r="B39" s="450"/>
      <c r="C39" s="451"/>
      <c r="D39" s="341"/>
      <c r="E39" s="338"/>
      <c r="F39" s="341"/>
      <c r="G39" s="341"/>
      <c r="H39" s="341"/>
      <c r="I39" s="338"/>
      <c r="J39" s="341"/>
      <c r="K39" s="341"/>
      <c r="L39" s="341"/>
      <c r="M39" s="338"/>
      <c r="N39" s="341"/>
      <c r="O39" s="341"/>
      <c r="P39" s="341"/>
    </row>
  </sheetData>
  <mergeCells count="33">
    <mergeCell ref="A1:J1"/>
    <mergeCell ref="A2:J2"/>
    <mergeCell ref="A3:J3"/>
    <mergeCell ref="A4:D4"/>
    <mergeCell ref="E4:F4"/>
    <mergeCell ref="G4:H4"/>
    <mergeCell ref="I4:J4"/>
    <mergeCell ref="B10:C10"/>
    <mergeCell ref="K4:L4"/>
    <mergeCell ref="M4:N4"/>
    <mergeCell ref="O4:P4"/>
    <mergeCell ref="A5:A6"/>
    <mergeCell ref="B5:C6"/>
    <mergeCell ref="D5:D6"/>
    <mergeCell ref="E5:F5"/>
    <mergeCell ref="G5:H5"/>
    <mergeCell ref="I5:J5"/>
    <mergeCell ref="K5:L5"/>
    <mergeCell ref="M5:N5"/>
    <mergeCell ref="O5:P5"/>
    <mergeCell ref="B7:C7"/>
    <mergeCell ref="B8:C8"/>
    <mergeCell ref="B9:C9"/>
    <mergeCell ref="B34:C34"/>
    <mergeCell ref="B35:C35"/>
    <mergeCell ref="B36:C36"/>
    <mergeCell ref="B39:C39"/>
    <mergeCell ref="B28:C28"/>
    <mergeCell ref="B29:C29"/>
    <mergeCell ref="B30:C30"/>
    <mergeCell ref="B31:C31"/>
    <mergeCell ref="B32:C32"/>
    <mergeCell ref="B33:C3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view="pageBreakPreview" topLeftCell="A14" zoomScale="70" zoomScaleNormal="100" zoomScaleSheetLayoutView="70" workbookViewId="0">
      <selection activeCell="C23" sqref="C23"/>
    </sheetView>
  </sheetViews>
  <sheetFormatPr defaultColWidth="10.83203125" defaultRowHeight="15.5" x14ac:dyDescent="0.35"/>
  <cols>
    <col min="1" max="1" width="5.08203125" style="24" customWidth="1"/>
    <col min="2" max="2" width="46.83203125" style="24" customWidth="1"/>
    <col min="3" max="3" width="17.4140625" style="24" customWidth="1"/>
    <col min="4" max="16384" width="10.83203125" style="24"/>
  </cols>
  <sheetData>
    <row r="1" spans="1:10" x14ac:dyDescent="0.35">
      <c r="A1" s="443" t="s">
        <v>459</v>
      </c>
      <c r="B1" s="443"/>
      <c r="C1" s="443"/>
      <c r="D1" s="443"/>
      <c r="E1" s="443"/>
      <c r="F1" s="443"/>
    </row>
    <row r="2" spans="1:10" x14ac:dyDescent="0.35">
      <c r="A2" s="443" t="s">
        <v>204</v>
      </c>
      <c r="B2" s="443"/>
      <c r="C2" s="443"/>
      <c r="D2" s="443"/>
      <c r="E2" s="443"/>
      <c r="F2" s="443"/>
    </row>
    <row r="3" spans="1:10" x14ac:dyDescent="0.35">
      <c r="A3" s="443" t="s">
        <v>241</v>
      </c>
      <c r="B3" s="443"/>
      <c r="C3" s="443"/>
      <c r="D3" s="443"/>
      <c r="E3" s="443"/>
      <c r="F3" s="443"/>
    </row>
    <row r="4" spans="1:10" x14ac:dyDescent="0.35">
      <c r="A4" s="1" t="s">
        <v>76</v>
      </c>
      <c r="B4" s="22"/>
      <c r="C4" s="1" t="s">
        <v>381</v>
      </c>
      <c r="D4" s="22"/>
      <c r="E4" s="22"/>
      <c r="F4" s="22"/>
    </row>
    <row r="5" spans="1:10" ht="16" thickBot="1" x14ac:dyDescent="0.4">
      <c r="A5" s="1" t="s">
        <v>112</v>
      </c>
      <c r="B5" s="22"/>
      <c r="C5" s="1" t="str">
        <f>'3c Risk Operasional '!E6</f>
        <v>: Kota Bengkulu</v>
      </c>
      <c r="D5" s="22"/>
      <c r="E5" s="22"/>
      <c r="F5" s="22"/>
    </row>
    <row r="6" spans="1:10" ht="16" thickBot="1" x14ac:dyDescent="0.4">
      <c r="A6" s="476" t="s">
        <v>140</v>
      </c>
      <c r="B6" s="476" t="s">
        <v>141</v>
      </c>
      <c r="C6" s="476" t="s">
        <v>142</v>
      </c>
      <c r="D6" s="478" t="s">
        <v>143</v>
      </c>
      <c r="E6" s="479"/>
      <c r="F6" s="480"/>
    </row>
    <row r="7" spans="1:10" ht="47" thickBot="1" x14ac:dyDescent="0.4">
      <c r="A7" s="477"/>
      <c r="B7" s="477"/>
      <c r="C7" s="477"/>
      <c r="D7" s="18" t="s">
        <v>144</v>
      </c>
      <c r="E7" s="18" t="s">
        <v>145</v>
      </c>
      <c r="F7" s="18" t="s">
        <v>146</v>
      </c>
    </row>
    <row r="8" spans="1:10" ht="16" thickBot="1" x14ac:dyDescent="0.4">
      <c r="A8" s="55" t="s">
        <v>88</v>
      </c>
      <c r="B8" s="18" t="s">
        <v>89</v>
      </c>
      <c r="C8" s="18" t="s">
        <v>90</v>
      </c>
      <c r="D8" s="18" t="s">
        <v>91</v>
      </c>
      <c r="E8" s="18" t="s">
        <v>92</v>
      </c>
      <c r="F8" s="18" t="s">
        <v>147</v>
      </c>
    </row>
    <row r="9" spans="1:10" s="82" customFormat="1" ht="16" thickBot="1" x14ac:dyDescent="0.4">
      <c r="A9" s="201" t="s">
        <v>148</v>
      </c>
      <c r="B9" s="203" t="s">
        <v>219</v>
      </c>
      <c r="C9" s="111"/>
      <c r="D9" s="109"/>
      <c r="E9" s="109"/>
      <c r="F9" s="109"/>
    </row>
    <row r="10" spans="1:10" ht="33" customHeight="1" thickBot="1" x14ac:dyDescent="0.4">
      <c r="A10" s="110">
        <v>1</v>
      </c>
      <c r="B10" s="115" t="str">
        <f>'3a KK Identifikasi Risk Str (2'!D11</f>
        <v>Belum Maksimalnya  pengembangan Potensi daya tarik destinasi  wisata dan sistem pemasaran wisata</v>
      </c>
      <c r="C10" s="110" t="s">
        <v>548</v>
      </c>
      <c r="D10" s="53">
        <v>4</v>
      </c>
      <c r="E10" s="53">
        <v>4</v>
      </c>
      <c r="F10" s="53">
        <v>16</v>
      </c>
      <c r="J10" s="24" t="s">
        <v>494</v>
      </c>
    </row>
    <row r="11" spans="1:10" s="82" customFormat="1" ht="22.5" customHeight="1" thickBot="1" x14ac:dyDescent="0.4">
      <c r="A11" s="201" t="s">
        <v>149</v>
      </c>
      <c r="B11" s="204" t="s">
        <v>244</v>
      </c>
      <c r="C11" s="108"/>
      <c r="D11" s="109"/>
      <c r="E11" s="109"/>
      <c r="F11" s="109"/>
    </row>
    <row r="12" spans="1:10" s="82" customFormat="1" ht="51.5" customHeight="1" thickBot="1" x14ac:dyDescent="0.4">
      <c r="A12" s="201">
        <v>1</v>
      </c>
      <c r="B12" s="277" t="str">
        <f>'3b Risk Strategis OPD (2)'!D12</f>
        <v>Pengembangan Potensi Daya Tarik Destinasi Wisata dan Sistem Pemasaran Kurang Maksimal</v>
      </c>
      <c r="C12" s="220" t="s">
        <v>549</v>
      </c>
      <c r="D12" s="86">
        <v>3</v>
      </c>
      <c r="E12" s="86">
        <v>3</v>
      </c>
      <c r="F12" s="53">
        <v>9</v>
      </c>
    </row>
    <row r="13" spans="1:10" s="73" customFormat="1" ht="34.5" customHeight="1" thickBot="1" x14ac:dyDescent="0.4">
      <c r="A13" s="85">
        <v>2</v>
      </c>
      <c r="B13" s="178" t="str">
        <f>'3b Risk Strategis OPD (2)'!D13</f>
        <v>Promosi  Pariwisata  Kota Bengkulu Kurang Maksimal</v>
      </c>
      <c r="C13" s="220" t="s">
        <v>550</v>
      </c>
      <c r="D13" s="86">
        <v>3</v>
      </c>
      <c r="E13" s="86">
        <v>3</v>
      </c>
      <c r="F13" s="53">
        <v>9</v>
      </c>
    </row>
    <row r="14" spans="1:10" s="73" customFormat="1" ht="37.5" customHeight="1" thickBot="1" x14ac:dyDescent="0.4">
      <c r="A14" s="126">
        <v>3</v>
      </c>
      <c r="B14" s="179" t="str">
        <f>'3b Risk Strategis OPD (2)'!D14</f>
        <v>Masih Rendahnya Jumlah dan Kompetensi pemandu wisata</v>
      </c>
      <c r="C14" s="220" t="s">
        <v>551</v>
      </c>
      <c r="D14" s="86">
        <v>3</v>
      </c>
      <c r="E14" s="86">
        <v>3</v>
      </c>
      <c r="F14" s="53">
        <v>9</v>
      </c>
    </row>
    <row r="15" spans="1:10" s="73" customFormat="1" ht="40.5" customHeight="1" thickBot="1" x14ac:dyDescent="0.4">
      <c r="A15" s="120">
        <v>4</v>
      </c>
      <c r="B15" s="267" t="str">
        <f>'3b Risk Strategis OPD (2)'!D15</f>
        <v>Belum Maksimalnya  Pembinaan   Pelaku Ekonomi Kreatif</v>
      </c>
      <c r="C15" s="220" t="s">
        <v>552</v>
      </c>
      <c r="D15" s="86">
        <v>3</v>
      </c>
      <c r="E15" s="86">
        <v>3</v>
      </c>
      <c r="F15" s="53">
        <v>9</v>
      </c>
    </row>
    <row r="16" spans="1:10" s="82" customFormat="1" ht="36.75" customHeight="1" thickBot="1" x14ac:dyDescent="0.4">
      <c r="A16" s="205" t="s">
        <v>150</v>
      </c>
      <c r="B16" s="206" t="s">
        <v>243</v>
      </c>
      <c r="C16" s="113"/>
      <c r="D16" s="109"/>
      <c r="E16" s="109"/>
      <c r="F16" s="109"/>
    </row>
    <row r="17" spans="1:9" s="82" customFormat="1" ht="51.75" customHeight="1" thickBot="1" x14ac:dyDescent="0.4">
      <c r="A17" s="107">
        <v>1</v>
      </c>
      <c r="B17" s="111" t="str">
        <f>'3c Risk Operasional '!F14</f>
        <v xml:space="preserve">1, Belum adanya Pedoman Tehnis Perencanaan pengembangan Kawasan  Strategis Pariwisata Kota Bengkulu.                                                      2. Penentuan Titik Lokasi yang Belum Sesuai  untuk Pengembangan Destinasi Pariwisata Kota Bengkulu </v>
      </c>
      <c r="C17" s="107" t="s">
        <v>553</v>
      </c>
      <c r="D17" s="109">
        <v>2</v>
      </c>
      <c r="E17" s="109">
        <v>2</v>
      </c>
      <c r="F17" s="53">
        <v>4</v>
      </c>
    </row>
    <row r="18" spans="1:9" s="82" customFormat="1" ht="51.75" customHeight="1" thickBot="1" x14ac:dyDescent="0.4">
      <c r="A18" s="107">
        <v>2</v>
      </c>
      <c r="B18" s="111" t="str">
        <f>'3c Risk Operasional '!F15</f>
        <v xml:space="preserve">Belum tersediannya rencana pengembangan kawasan strategis Pariwisata Kota Bengkulu         </v>
      </c>
      <c r="C18" s="107" t="s">
        <v>554</v>
      </c>
      <c r="D18" s="109">
        <v>3</v>
      </c>
      <c r="E18" s="109">
        <v>3</v>
      </c>
      <c r="F18" s="109">
        <v>9</v>
      </c>
    </row>
    <row r="19" spans="1:9" s="82" customFormat="1" ht="51.75" customHeight="1" thickBot="1" x14ac:dyDescent="0.4">
      <c r="A19" s="107">
        <v>3</v>
      </c>
      <c r="B19" s="81" t="str">
        <f>'3c Risk Operasional '!F17</f>
        <v xml:space="preserve"> Kegiatan Pemasaran Pariwisata  Belum Optimal</v>
      </c>
      <c r="C19" s="107" t="s">
        <v>555</v>
      </c>
      <c r="D19" s="127">
        <v>2</v>
      </c>
      <c r="E19" s="109">
        <v>2</v>
      </c>
      <c r="F19" s="109">
        <v>4</v>
      </c>
    </row>
    <row r="20" spans="1:9" s="82" customFormat="1" ht="51.75" customHeight="1" thickBot="1" x14ac:dyDescent="0.4">
      <c r="A20" s="114">
        <v>4</v>
      </c>
      <c r="B20" s="111" t="str">
        <f>'3c Risk Operasional '!F18</f>
        <v>Belum akuratnya data Rencana  terkait pengelolaan Pemasaran Pariwisata dalam dan luar negeri daya tarik, destinasi dan kawasan strategis pariwisata kabupaten/kota</v>
      </c>
      <c r="C20" s="107" t="s">
        <v>556</v>
      </c>
      <c r="D20" s="109">
        <v>3</v>
      </c>
      <c r="E20" s="109">
        <v>3</v>
      </c>
      <c r="F20" s="53">
        <v>9</v>
      </c>
    </row>
    <row r="21" spans="1:9" s="82" customFormat="1" ht="54.75" customHeight="1" thickBot="1" x14ac:dyDescent="0.4">
      <c r="A21" s="114">
        <v>5</v>
      </c>
      <c r="B21" s="117" t="str">
        <f>'3c Risk Operasional '!F27</f>
        <v>Belum adanya SOP terkait Peningkatan kapasitas sumber daya pariwisata dan ekonomi kreatif tingkat dasar</v>
      </c>
      <c r="C21" s="107" t="s">
        <v>557</v>
      </c>
      <c r="D21" s="127">
        <v>3</v>
      </c>
      <c r="E21" s="109">
        <v>3</v>
      </c>
      <c r="F21" s="53">
        <v>9</v>
      </c>
    </row>
    <row r="22" spans="1:9" s="82" customFormat="1" ht="69.75" customHeight="1" thickBot="1" x14ac:dyDescent="0.4">
      <c r="A22" s="107">
        <v>6</v>
      </c>
      <c r="B22" s="111" t="str">
        <f>'3c Risk Operasional '!F28</f>
        <v>Belum akuratnya data Rencana  terkait Peningkatan kapasitas sumber daya pariwisata dan ekonomi kreatif tingkat dasar</v>
      </c>
      <c r="C22" s="107" t="s">
        <v>558</v>
      </c>
      <c r="D22" s="109">
        <v>4</v>
      </c>
      <c r="E22" s="109">
        <v>4</v>
      </c>
      <c r="F22" s="53">
        <v>16</v>
      </c>
    </row>
    <row r="23" spans="1:9" ht="20.25" customHeight="1" x14ac:dyDescent="0.35">
      <c r="A23" s="21"/>
    </row>
    <row r="24" spans="1:9" x14ac:dyDescent="0.35">
      <c r="A24" s="21" t="s">
        <v>151</v>
      </c>
    </row>
    <row r="25" spans="1:9" x14ac:dyDescent="0.35">
      <c r="A25" s="21" t="s">
        <v>100</v>
      </c>
      <c r="H25" s="75"/>
    </row>
    <row r="26" spans="1:9" x14ac:dyDescent="0.35">
      <c r="A26" s="21" t="s">
        <v>152</v>
      </c>
      <c r="H26" s="75"/>
    </row>
    <row r="27" spans="1:9" x14ac:dyDescent="0.35">
      <c r="A27" s="21" t="s">
        <v>153</v>
      </c>
      <c r="H27" s="473"/>
    </row>
    <row r="28" spans="1:9" ht="33.75" customHeight="1" x14ac:dyDescent="0.35">
      <c r="A28" s="474" t="s">
        <v>154</v>
      </c>
      <c r="B28" s="474"/>
      <c r="C28" s="474"/>
      <c r="D28" s="474"/>
      <c r="E28" s="474"/>
      <c r="F28" s="474"/>
      <c r="H28" s="473"/>
    </row>
    <row r="29" spans="1:9" ht="32.25" customHeight="1" x14ac:dyDescent="0.35">
      <c r="A29" s="475" t="s">
        <v>155</v>
      </c>
      <c r="B29" s="475"/>
      <c r="C29" s="475"/>
      <c r="D29" s="475"/>
      <c r="E29" s="475"/>
      <c r="F29" s="475"/>
      <c r="H29" s="473"/>
    </row>
    <row r="30" spans="1:9" x14ac:dyDescent="0.35">
      <c r="A30" s="21" t="s">
        <v>156</v>
      </c>
      <c r="H30" s="473"/>
    </row>
    <row r="31" spans="1:9" ht="7.5" customHeight="1" x14ac:dyDescent="0.35">
      <c r="H31" s="75"/>
      <c r="I31" s="60"/>
    </row>
    <row r="32" spans="1:9" x14ac:dyDescent="0.35">
      <c r="A32" s="438" t="s">
        <v>228</v>
      </c>
      <c r="B32" s="438"/>
      <c r="C32" s="438"/>
      <c r="D32" s="440"/>
      <c r="E32" s="440"/>
      <c r="F32" s="440"/>
      <c r="H32" s="60"/>
    </row>
    <row r="33" spans="2:6" x14ac:dyDescent="0.35">
      <c r="B33" s="144" t="s">
        <v>341</v>
      </c>
      <c r="D33" s="440"/>
      <c r="E33" s="440"/>
      <c r="F33" s="440"/>
    </row>
    <row r="34" spans="2:6" x14ac:dyDescent="0.35">
      <c r="B34" s="144" t="s">
        <v>225</v>
      </c>
      <c r="D34" s="442"/>
      <c r="E34" s="442"/>
      <c r="F34" s="442"/>
    </row>
    <row r="35" spans="2:6" x14ac:dyDescent="0.35">
      <c r="B35" s="209"/>
      <c r="D35" s="68"/>
      <c r="E35" s="143"/>
    </row>
    <row r="36" spans="2:6" x14ac:dyDescent="0.35">
      <c r="B36" s="65"/>
      <c r="D36" s="68"/>
      <c r="E36" s="207"/>
    </row>
    <row r="37" spans="2:6" x14ac:dyDescent="0.35">
      <c r="B37" s="64"/>
      <c r="D37" s="70"/>
      <c r="E37" s="145"/>
    </row>
    <row r="38" spans="2:6" x14ac:dyDescent="0.35">
      <c r="B38" s="64"/>
    </row>
    <row r="39" spans="2:6" ht="16.5" customHeight="1" x14ac:dyDescent="0.35">
      <c r="B39" s="66" t="s">
        <v>342</v>
      </c>
      <c r="D39" s="441"/>
      <c r="E39" s="441"/>
      <c r="F39" s="441"/>
    </row>
    <row r="40" spans="2:6" x14ac:dyDescent="0.35">
      <c r="B40" s="65" t="s">
        <v>343</v>
      </c>
      <c r="D40" s="439"/>
      <c r="E40" s="439"/>
      <c r="F40" s="439"/>
    </row>
    <row r="41" spans="2:6" x14ac:dyDescent="0.35">
      <c r="B41" s="65" t="s">
        <v>344</v>
      </c>
      <c r="D41" s="439"/>
      <c r="E41" s="439"/>
      <c r="F41" s="439"/>
    </row>
  </sheetData>
  <mergeCells count="17">
    <mergeCell ref="D41:F41"/>
    <mergeCell ref="A1:F1"/>
    <mergeCell ref="A2:F2"/>
    <mergeCell ref="A3:F3"/>
    <mergeCell ref="A32:C32"/>
    <mergeCell ref="D32:F32"/>
    <mergeCell ref="A28:F28"/>
    <mergeCell ref="A29:F29"/>
    <mergeCell ref="A6:A7"/>
    <mergeCell ref="B6:B7"/>
    <mergeCell ref="C6:C7"/>
    <mergeCell ref="D6:F6"/>
    <mergeCell ref="H27:H30"/>
    <mergeCell ref="D33:F33"/>
    <mergeCell ref="D34:F34"/>
    <mergeCell ref="D39:F39"/>
    <mergeCell ref="D40:F40"/>
  </mergeCells>
  <printOptions horizontalCentered="1"/>
  <pageMargins left="0.70866141732283472" right="0.70866141732283472" top="0.74803149606299213" bottom="0.74803149606299213" header="0.31496062992125984" footer="0.31496062992125984"/>
  <pageSetup paperSize="256" scale="78"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2a.Penetapan Konteks Pemda </vt:lpstr>
      <vt:lpstr>2b.Penetapan Konteks OPD</vt:lpstr>
      <vt:lpstr>2c.Penetapan Risk Operasi OP</vt:lpstr>
      <vt:lpstr>Lamp 1 CCE</vt:lpstr>
      <vt:lpstr>3a KK Identifikasi Risk Str (2</vt:lpstr>
      <vt:lpstr>3b Risk Strategis OPD (2)</vt:lpstr>
      <vt:lpstr>3c Risk Operasional </vt:lpstr>
      <vt:lpstr>4. kertas Kerja</vt:lpstr>
      <vt:lpstr>4b. KK Hasil Analisis Risk</vt:lpstr>
      <vt:lpstr>5 Risk Prioritas</vt:lpstr>
      <vt:lpstr>6 KK Pengendalian </vt:lpstr>
      <vt:lpstr>7 RTP</vt:lpstr>
      <vt:lpstr>11 Risk Even</vt:lpstr>
      <vt:lpstr>8 Infokom</vt:lpstr>
      <vt:lpstr>9 Monitoring</vt:lpstr>
      <vt:lpstr>Tab</vt:lpstr>
      <vt:lpstr>'11 Risk Even'!Print_Area</vt:lpstr>
      <vt:lpstr>'2a.Penetapan Konteks Pemda '!Print_Area</vt:lpstr>
      <vt:lpstr>'2b.Penetapan Konteks OPD'!Print_Area</vt:lpstr>
      <vt:lpstr>'2c.Penetapan Risk Operasi OP'!Print_Area</vt:lpstr>
      <vt:lpstr>'3a KK Identifikasi Risk Str (2'!Print_Area</vt:lpstr>
      <vt:lpstr>'3b Risk Strategis OPD (2)'!Print_Area</vt:lpstr>
      <vt:lpstr>'3c Risk Operasional '!Print_Area</vt:lpstr>
      <vt:lpstr>'4b. KK Hasil Analisis Risk'!Print_Area</vt:lpstr>
      <vt:lpstr>'5 Risk Prioritas'!Print_Area</vt:lpstr>
      <vt:lpstr>'6 KK Pengendalian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cp:lastPrinted>2024-05-08T00:57:24Z</cp:lastPrinted>
  <dcterms:created xsi:type="dcterms:W3CDTF">2019-01-28T06:45:48Z</dcterms:created>
  <dcterms:modified xsi:type="dcterms:W3CDTF">2024-05-16T14:42:48Z</dcterms:modified>
</cp:coreProperties>
</file>